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0" windowWidth="15360" windowHeight="9105" firstSheet="0" activeTab="1"/>
  </bookViews>
  <sheets>
    <sheet name="F3b-Speed" sheetId="1" r:id="rId1"/>
    <sheet name="F3b-Launch" sheetId="2" r:id="rId2"/>
    <sheet name="Blad3" sheetId="3" r:id="rId3"/>
    <sheet name="F3b-LaunchCalibration" sheetId="4" r:id="rId4"/>
  </sheets>
  <definedNames/>
  <calcPr fullCalcOnLoad="1"/>
</workbook>
</file>

<file path=xl/sharedStrings.xml><?xml version="1.0" encoding="utf-8"?>
<sst xmlns="http://schemas.openxmlformats.org/spreadsheetml/2006/main" count="206" uniqueCount="93">
  <si>
    <t>F3B speed task</t>
  </si>
  <si>
    <t>dive time</t>
  </si>
  <si>
    <t>s</t>
  </si>
  <si>
    <t>Height</t>
  </si>
  <si>
    <t>Distance</t>
  </si>
  <si>
    <t>heigtloss in turn</t>
  </si>
  <si>
    <t>weight (mass) in kilogram</t>
  </si>
  <si>
    <t>begin height of dive</t>
  </si>
  <si>
    <t>m</t>
  </si>
  <si>
    <t>wing reference area in  meters**2</t>
  </si>
  <si>
    <t>end height of dive</t>
  </si>
  <si>
    <t>span in meters</t>
  </si>
  <si>
    <t>beginspeed</t>
  </si>
  <si>
    <t>m/s</t>
  </si>
  <si>
    <t>density of air in kg/m**3</t>
  </si>
  <si>
    <t>endspeed</t>
  </si>
  <si>
    <t>maximum liftcoefficient in a turn</t>
  </si>
  <si>
    <t>Lap 1 sound after</t>
  </si>
  <si>
    <t>minimum drag of complete model</t>
  </si>
  <si>
    <t>endheigt</t>
  </si>
  <si>
    <t>windspeed in m/s (headwind=positive)</t>
  </si>
  <si>
    <t xml:space="preserve"> </t>
  </si>
  <si>
    <t>turntime</t>
  </si>
  <si>
    <t>begin height of vertical dive  (m)</t>
  </si>
  <si>
    <t xml:space="preserve">Lap 2 sound after </t>
  </si>
  <si>
    <t>begin height of first lap (m)</t>
  </si>
  <si>
    <t xml:space="preserve">endheigt </t>
  </si>
  <si>
    <t>end height of first lap (m)</t>
  </si>
  <si>
    <t xml:space="preserve">end speed </t>
  </si>
  <si>
    <t>end height of second lap (m)</t>
  </si>
  <si>
    <t>end height of third lap (m)</t>
  </si>
  <si>
    <t>LAP 3, sound after</t>
  </si>
  <si>
    <t>end height of last lap (m)</t>
  </si>
  <si>
    <t>speed at start of vertical dive (m/s)</t>
  </si>
  <si>
    <t>length of a lap (m)</t>
  </si>
  <si>
    <t>LAP 4, end height</t>
  </si>
  <si>
    <t>LAP 4, end speed</t>
  </si>
  <si>
    <t xml:space="preserve">LAP 4, score       (s) </t>
  </si>
  <si>
    <t>diameter of line</t>
  </si>
  <si>
    <t>mm</t>
  </si>
  <si>
    <t xml:space="preserve">total mass of F3b model </t>
  </si>
  <si>
    <t>kg</t>
  </si>
  <si>
    <t>time (s)</t>
  </si>
  <si>
    <t>velocity (m/s)</t>
  </si>
  <si>
    <t xml:space="preserve">wing reference area </t>
  </si>
  <si>
    <t>m2</t>
  </si>
  <si>
    <t xml:space="preserve">wing span </t>
  </si>
  <si>
    <t>density of air</t>
  </si>
  <si>
    <t>kg/m3</t>
  </si>
  <si>
    <t>windspeed (positive=wind from basis B to A) at Z=2 m</t>
  </si>
  <si>
    <t>thrust of winch in NEWTON at release of model</t>
  </si>
  <si>
    <t>N</t>
  </si>
  <si>
    <t>horizontal speed at Launch (GIVEN BY HELPER)</t>
  </si>
  <si>
    <t xml:space="preserve">m/s </t>
  </si>
  <si>
    <t>vertical speed at Launch (GIVEN BY HELPER)</t>
  </si>
  <si>
    <t>Factors to be influenced by Pilot and flap setting</t>
  </si>
  <si>
    <t>liftcoefficient DURING FIRST PHASE</t>
  </si>
  <si>
    <t>-</t>
  </si>
  <si>
    <t>minimum drag of complete model (high value, flaps deflected)</t>
  </si>
  <si>
    <t>height at which flap / elevator setting is changed</t>
  </si>
  <si>
    <t>liftcoefficient SECOND PHASE</t>
  </si>
  <si>
    <t>minimum drag of complete model (low value, flaps at small deflection)</t>
  </si>
  <si>
    <t>distance at begin of jump (flaps with reduced settings)</t>
  </si>
  <si>
    <t>liftcoefficient DURING JUMP</t>
  </si>
  <si>
    <t>maximum jump time</t>
  </si>
  <si>
    <t>maximum height loss during jump</t>
  </si>
  <si>
    <t>climbangle after jump</t>
  </si>
  <si>
    <t>deg</t>
  </si>
  <si>
    <t>Programme is in progress, please be patient</t>
  </si>
  <si>
    <t xml:space="preserve">        ++++++++F3B LAUNCH+++++++++</t>
  </si>
  <si>
    <t xml:space="preserve">        ++++AUTHOR D.F. VOLKERS+++++</t>
  </si>
  <si>
    <t xml:space="preserve">        ++++Zomerland 66+++++++++++++</t>
  </si>
  <si>
    <t xml:space="preserve">        ++++5663 HW Geldrop++++++++++</t>
  </si>
  <si>
    <t xml:space="preserve">        ++++THE NETHERLANDS++++++++</t>
  </si>
  <si>
    <t xml:space="preserve">       ++++TEL: 0031 40 2850935+++++++</t>
  </si>
  <si>
    <t>liftcoefficient just after jump (in program maximised by load factor of 25)</t>
  </si>
  <si>
    <t xml:space="preserve">       E-MAIL:theo.volkers@hccnet.nl</t>
  </si>
  <si>
    <t>drumdiameter</t>
  </si>
  <si>
    <t>distance(m)</t>
  </si>
  <si>
    <t>height(m)</t>
  </si>
  <si>
    <t>.3</t>
  </si>
  <si>
    <t>km/hr</t>
  </si>
  <si>
    <t>Aufwind May 1995 Goebel</t>
  </si>
  <si>
    <t>speed</t>
  </si>
  <si>
    <t>height</t>
  </si>
  <si>
    <t>Time</t>
  </si>
  <si>
    <t>F3b launch simulation 30 dec 2003 (incl April 2003, new line measurements)</t>
  </si>
  <si>
    <t>Max height</t>
  </si>
  <si>
    <t>Max velocity</t>
  </si>
  <si>
    <t>Max line force</t>
  </si>
  <si>
    <t>Line force (N)</t>
  </si>
  <si>
    <t>=======FREEWARE=======F3BLAUNCH.XLS======30 December 2003===</t>
  </si>
  <si>
    <t>F3b launch simulation, comparison with measured data AUFWIND May 1995</t>
  </si>
</sst>
</file>

<file path=xl/styles.xml><?xml version="1.0" encoding="utf-8"?>
<styleSheet xmlns="http://schemas.openxmlformats.org/spreadsheetml/2006/main">
  <numFmts count="20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.75"/>
      <name val="Arial"/>
      <family val="0"/>
    </font>
    <font>
      <b/>
      <sz val="11.5"/>
      <name val="Arial"/>
      <family val="0"/>
    </font>
    <font>
      <b/>
      <sz val="11.75"/>
      <name val="Arial"/>
      <family val="2"/>
    </font>
    <font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72" fontId="0" fillId="0" borderId="0" xfId="0" applyNumberFormat="1" applyAlignment="1">
      <alignment horizontal="center"/>
    </xf>
    <xf numFmtId="0" fontId="0" fillId="2" borderId="0" xfId="0" applyFill="1" applyAlignment="1" quotePrefix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F3b Speed: Heigt versus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995"/>
          <c:w val="0.886"/>
          <c:h val="0.81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'F3b-Speed'!$J$1</c:f>
              <c:strCache>
                <c:ptCount val="1"/>
                <c:pt idx="0">
                  <c:v>Height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'F3b-Speed'!$K$2:$K$10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'F3b-Speed'!$J$2:$J$10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50916976"/>
        <c:axId val="55599601"/>
      </c:scatterChart>
      <c:valAx>
        <c:axId val="5091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599601"/>
        <c:crosses val="autoZero"/>
        <c:crossBetween val="midCat"/>
        <c:dispUnits/>
      </c:valAx>
      <c:valAx>
        <c:axId val="55599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9169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F3b Launch: height versus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5"/>
          <c:y val="0.2575"/>
          <c:w val="0.8045"/>
          <c:h val="0.5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'F3b-Launch'!$G$5:$G$505</c:f>
              <c:numCache>
                <c:ptCount val="500"/>
                <c:pt idx="0">
                  <c:v>0</c:v>
                </c:pt>
                <c:pt idx="1">
                  <c:v>0</c:v>
                </c:pt>
                <c:pt idx="2">
                  <c:v>0.4180059675743255</c:v>
                </c:pt>
                <c:pt idx="3">
                  <c:v>0.9117689865303911</c:v>
                </c:pt>
                <c:pt idx="4">
                  <c:v>1.4783188925495736</c:v>
                </c:pt>
                <c:pt idx="5">
                  <c:v>2.08487922103503</c:v>
                </c:pt>
                <c:pt idx="6">
                  <c:v>2.714458279225131</c:v>
                </c:pt>
                <c:pt idx="7">
                  <c:v>3.351793845250799</c:v>
                </c:pt>
                <c:pt idx="8">
                  <c:v>3.9856723359930712</c:v>
                </c:pt>
                <c:pt idx="9">
                  <c:v>4.607240777767275</c:v>
                </c:pt>
                <c:pt idx="10">
                  <c:v>5.209607824015805</c:v>
                </c:pt>
                <c:pt idx="11">
                  <c:v>5.787298565721221</c:v>
                </c:pt>
                <c:pt idx="12">
                  <c:v>6.335938264083857</c:v>
                </c:pt>
                <c:pt idx="13">
                  <c:v>6.852052833839653</c:v>
                </c:pt>
                <c:pt idx="14">
                  <c:v>7.332995641775613</c:v>
                </c:pt>
                <c:pt idx="15">
                  <c:v>7.7769683391134015</c:v>
                </c:pt>
                <c:pt idx="16">
                  <c:v>8.183106623178896</c:v>
                </c:pt>
                <c:pt idx="17">
                  <c:v>8.551593640419355</c:v>
                </c:pt>
                <c:pt idx="18">
                  <c:v>8.883848395658017</c:v>
                </c:pt>
                <c:pt idx="19">
                  <c:v>9.182186144588467</c:v>
                </c:pt>
                <c:pt idx="20">
                  <c:v>9.450105561800017</c:v>
                </c:pt>
                <c:pt idx="21">
                  <c:v>9.6915734306899</c:v>
                </c:pt>
                <c:pt idx="22">
                  <c:v>9.913258385354046</c:v>
                </c:pt>
                <c:pt idx="23">
                  <c:v>10.120862069054697</c:v>
                </c:pt>
                <c:pt idx="24">
                  <c:v>10.32029689456468</c:v>
                </c:pt>
                <c:pt idx="25">
                  <c:v>10.516594536266485</c:v>
                </c:pt>
                <c:pt idx="26">
                  <c:v>10.71593312720211</c:v>
                </c:pt>
                <c:pt idx="27">
                  <c:v>10.92225450005819</c:v>
                </c:pt>
                <c:pt idx="28">
                  <c:v>11.138442916340267</c:v>
                </c:pt>
                <c:pt idx="29">
                  <c:v>11.366202510119178</c:v>
                </c:pt>
                <c:pt idx="30">
                  <c:v>11.607914314673728</c:v>
                </c:pt>
                <c:pt idx="31">
                  <c:v>11.863974060307026</c:v>
                </c:pt>
                <c:pt idx="32">
                  <c:v>12.13408089077362</c:v>
                </c:pt>
                <c:pt idx="33">
                  <c:v>12.417221446133542</c:v>
                </c:pt>
                <c:pt idx="34">
                  <c:v>12.713777191472493</c:v>
                </c:pt>
                <c:pt idx="35">
                  <c:v>13.022563890825372</c:v>
                </c:pt>
                <c:pt idx="36">
                  <c:v>13.342616430048286</c:v>
                </c:pt>
                <c:pt idx="37">
                  <c:v>13.672472643748792</c:v>
                </c:pt>
                <c:pt idx="38">
                  <c:v>14.012607968162747</c:v>
                </c:pt>
                <c:pt idx="39">
                  <c:v>14.362146185832634</c:v>
                </c:pt>
                <c:pt idx="40">
                  <c:v>14.720596609288458</c:v>
                </c:pt>
                <c:pt idx="41">
                  <c:v>15.086973773336764</c:v>
                </c:pt>
                <c:pt idx="42">
                  <c:v>15.462397213304655</c:v>
                </c:pt>
                <c:pt idx="43">
                  <c:v>15.84654840986803</c:v>
                </c:pt>
                <c:pt idx="44">
                  <c:v>16.23942597693727</c:v>
                </c:pt>
                <c:pt idx="45">
                  <c:v>16.640434442112458</c:v>
                </c:pt>
                <c:pt idx="46">
                  <c:v>17.05077370820317</c:v>
                </c:pt>
                <c:pt idx="47">
                  <c:v>17.470510393011217</c:v>
                </c:pt>
                <c:pt idx="48">
                  <c:v>17.89975711356901</c:v>
                </c:pt>
                <c:pt idx="49">
                  <c:v>18.33790662975398</c:v>
                </c:pt>
                <c:pt idx="50">
                  <c:v>18.786178813303522</c:v>
                </c:pt>
                <c:pt idx="51">
                  <c:v>19.244585459048846</c:v>
                </c:pt>
                <c:pt idx="52">
                  <c:v>19.71314874940631</c:v>
                </c:pt>
                <c:pt idx="53">
                  <c:v>20.19106917924494</c:v>
                </c:pt>
                <c:pt idx="54">
                  <c:v>20.679491920041027</c:v>
                </c:pt>
                <c:pt idx="55">
                  <c:v>21.178332578083502</c:v>
                </c:pt>
                <c:pt idx="56">
                  <c:v>21.68678014586169</c:v>
                </c:pt>
                <c:pt idx="57">
                  <c:v>22.206032968551085</c:v>
                </c:pt>
                <c:pt idx="58">
                  <c:v>22.73598991135895</c:v>
                </c:pt>
                <c:pt idx="59">
                  <c:v>23.276555894786373</c:v>
                </c:pt>
                <c:pt idx="60">
                  <c:v>23.826630358320354</c:v>
                </c:pt>
                <c:pt idx="61">
                  <c:v>24.387370772566484</c:v>
                </c:pt>
                <c:pt idx="62">
                  <c:v>24.95863121293283</c:v>
                </c:pt>
                <c:pt idx="63">
                  <c:v>25.54031510758575</c:v>
                </c:pt>
                <c:pt idx="64">
                  <c:v>26.13123959089041</c:v>
                </c:pt>
                <c:pt idx="65">
                  <c:v>26.732652770782533</c:v>
                </c:pt>
                <c:pt idx="66">
                  <c:v>27.344467396527484</c:v>
                </c:pt>
                <c:pt idx="67">
                  <c:v>27.966650662097315</c:v>
                </c:pt>
                <c:pt idx="68">
                  <c:v>28.69272165671281</c:v>
                </c:pt>
                <c:pt idx="69">
                  <c:v>29.444145816779095</c:v>
                </c:pt>
                <c:pt idx="70">
                  <c:v>30.228100076966676</c:v>
                </c:pt>
                <c:pt idx="71">
                  <c:v>31.0318700687566</c:v>
                </c:pt>
                <c:pt idx="72">
                  <c:v>31.85000358632465</c:v>
                </c:pt>
                <c:pt idx="73">
                  <c:v>32.67560331018981</c:v>
                </c:pt>
                <c:pt idx="74">
                  <c:v>33.50697735158611</c:v>
                </c:pt>
                <c:pt idx="75">
                  <c:v>34.34203771381042</c:v>
                </c:pt>
                <c:pt idx="76">
                  <c:v>35.178254623641756</c:v>
                </c:pt>
                <c:pt idx="77">
                  <c:v>36.01752528822067</c:v>
                </c:pt>
                <c:pt idx="78">
                  <c:v>36.860643239578</c:v>
                </c:pt>
                <c:pt idx="79">
                  <c:v>37.70894833798942</c:v>
                </c:pt>
                <c:pt idx="80">
                  <c:v>38.56203975771554</c:v>
                </c:pt>
                <c:pt idx="81">
                  <c:v>39.42325597559717</c:v>
                </c:pt>
                <c:pt idx="82">
                  <c:v>40.29403804844206</c:v>
                </c:pt>
                <c:pt idx="83">
                  <c:v>41.17596227136087</c:v>
                </c:pt>
                <c:pt idx="84">
                  <c:v>42.06754354004219</c:v>
                </c:pt>
                <c:pt idx="85">
                  <c:v>42.97156462451976</c:v>
                </c:pt>
                <c:pt idx="86">
                  <c:v>43.888781373577466</c:v>
                </c:pt>
                <c:pt idx="87">
                  <c:v>44.8193119381206</c:v>
                </c:pt>
                <c:pt idx="88">
                  <c:v>45.76081209375741</c:v>
                </c:pt>
                <c:pt idx="89">
                  <c:v>46.715355193027015</c:v>
                </c:pt>
                <c:pt idx="90">
                  <c:v>47.68313371743621</c:v>
                </c:pt>
                <c:pt idx="91">
                  <c:v>48.6638304795204</c:v>
                </c:pt>
                <c:pt idx="92">
                  <c:v>49.65459875507581</c:v>
                </c:pt>
                <c:pt idx="93">
                  <c:v>50.657460579662136</c:v>
                </c:pt>
                <c:pt idx="94">
                  <c:v>51.67226688507991</c:v>
                </c:pt>
                <c:pt idx="95">
                  <c:v>52.6993508329795</c:v>
                </c:pt>
                <c:pt idx="96">
                  <c:v>53.73547748512789</c:v>
                </c:pt>
                <c:pt idx="97">
                  <c:v>54.78290519598097</c:v>
                </c:pt>
                <c:pt idx="98">
                  <c:v>55.84159050768616</c:v>
                </c:pt>
                <c:pt idx="99">
                  <c:v>56.91168154742837</c:v>
                </c:pt>
                <c:pt idx="100">
                  <c:v>57.99313259373463</c:v>
                </c:pt>
                <c:pt idx="101">
                  <c:v>59.08318386853718</c:v>
                </c:pt>
                <c:pt idx="102">
                  <c:v>60.18395395845744</c:v>
                </c:pt>
                <c:pt idx="103">
                  <c:v>61.295480091150964</c:v>
                </c:pt>
                <c:pt idx="104">
                  <c:v>62.417958798684786</c:v>
                </c:pt>
                <c:pt idx="105">
                  <c:v>63.54814318592604</c:v>
                </c:pt>
                <c:pt idx="106">
                  <c:v>64.68867055860835</c:v>
                </c:pt>
                <c:pt idx="107">
                  <c:v>65.83967449052666</c:v>
                </c:pt>
                <c:pt idx="108">
                  <c:v>67.00145395452327</c:v>
                </c:pt>
                <c:pt idx="109">
                  <c:v>68.17406550188733</c:v>
                </c:pt>
                <c:pt idx="110">
                  <c:v>69.35395330294511</c:v>
                </c:pt>
                <c:pt idx="111">
                  <c:v>70.54378293476556</c:v>
                </c:pt>
                <c:pt idx="112">
                  <c:v>71.74364266058201</c:v>
                </c:pt>
                <c:pt idx="113">
                  <c:v>72.95381079337571</c:v>
                </c:pt>
                <c:pt idx="114">
                  <c:v>74.17433263953852</c:v>
                </c:pt>
                <c:pt idx="115">
                  <c:v>75.40138857773145</c:v>
                </c:pt>
                <c:pt idx="116">
                  <c:v>76.6377385105367</c:v>
                </c:pt>
                <c:pt idx="117">
                  <c:v>77.88349124892464</c:v>
                </c:pt>
                <c:pt idx="118">
                  <c:v>79.13896064918058</c:v>
                </c:pt>
                <c:pt idx="119">
                  <c:v>80.40422745859188</c:v>
                </c:pt>
                <c:pt idx="120">
                  <c:v>81.67525213160698</c:v>
                </c:pt>
                <c:pt idx="121">
                  <c:v>82.9548995860106</c:v>
                </c:pt>
                <c:pt idx="122">
                  <c:v>84.24331744045494</c:v>
                </c:pt>
                <c:pt idx="123">
                  <c:v>85.540860853074</c:v>
                </c:pt>
                <c:pt idx="124">
                  <c:v>86.84764773823602</c:v>
                </c:pt>
                <c:pt idx="125">
                  <c:v>88.15942672032791</c:v>
                </c:pt>
                <c:pt idx="126">
                  <c:v>89.47914572297117</c:v>
                </c:pt>
                <c:pt idx="127">
                  <c:v>90.8064423901954</c:v>
                </c:pt>
                <c:pt idx="128">
                  <c:v>92.14208835953207</c:v>
                </c:pt>
                <c:pt idx="129">
                  <c:v>93.48627587372606</c:v>
                </c:pt>
                <c:pt idx="130">
                  <c:v>94.83912697824864</c:v>
                </c:pt>
                <c:pt idx="131">
                  <c:v>96.19608297588135</c:v>
                </c:pt>
                <c:pt idx="132">
                  <c:v>97.55953772123608</c:v>
                </c:pt>
                <c:pt idx="133">
                  <c:v>98.93008740135164</c:v>
                </c:pt>
                <c:pt idx="134">
                  <c:v>100.30818671884012</c:v>
                </c:pt>
                <c:pt idx="135">
                  <c:v>101.69409289915826</c:v>
                </c:pt>
                <c:pt idx="136">
                  <c:v>103.08736418909356</c:v>
                </c:pt>
                <c:pt idx="137">
                  <c:v>104.4883922677171</c:v>
                </c:pt>
                <c:pt idx="138">
                  <c:v>105.89230374692518</c:v>
                </c:pt>
                <c:pt idx="139">
                  <c:v>107.30150793463216</c:v>
                </c:pt>
                <c:pt idx="140">
                  <c:v>108.71667131798542</c:v>
                </c:pt>
                <c:pt idx="141">
                  <c:v>110.13831286361743</c:v>
                </c:pt>
                <c:pt idx="142">
                  <c:v>111.5661495838307</c:v>
                </c:pt>
                <c:pt idx="143">
                  <c:v>113.00076813974208</c:v>
                </c:pt>
                <c:pt idx="144">
                  <c:v>114.44230177245092</c:v>
                </c:pt>
                <c:pt idx="145">
                  <c:v>115.89020357906276</c:v>
                </c:pt>
                <c:pt idx="146">
                  <c:v>117.33965041015291</c:v>
                </c:pt>
                <c:pt idx="147">
                  <c:v>118.79300060295581</c:v>
                </c:pt>
                <c:pt idx="148">
                  <c:v>120.25102371241132</c:v>
                </c:pt>
                <c:pt idx="149">
                  <c:v>121.71365550472123</c:v>
                </c:pt>
                <c:pt idx="150">
                  <c:v>123.18190808669362</c:v>
                </c:pt>
                <c:pt idx="151">
                  <c:v>124.65556848412243</c:v>
                </c:pt>
                <c:pt idx="152">
                  <c:v>126.13535443781055</c:v>
                </c:pt>
                <c:pt idx="153">
                  <c:v>127.62085868507152</c:v>
                </c:pt>
                <c:pt idx="154">
                  <c:v>129.11259085098135</c:v>
                </c:pt>
                <c:pt idx="155">
                  <c:v>130.6099839499742</c:v>
                </c:pt>
                <c:pt idx="156">
                  <c:v>132.1079333968971</c:v>
                </c:pt>
                <c:pt idx="157">
                  <c:v>133.60871182284376</c:v>
                </c:pt>
                <c:pt idx="158">
                  <c:v>135.1131903133328</c:v>
                </c:pt>
                <c:pt idx="159">
                  <c:v>136.62133479432487</c:v>
                </c:pt>
                <c:pt idx="160">
                  <c:v>138.13333224888586</c:v>
                </c:pt>
                <c:pt idx="161">
                  <c:v>139.65000092733516</c:v>
                </c:pt>
                <c:pt idx="162">
                  <c:v>141.1710378007835</c:v>
                </c:pt>
                <c:pt idx="163">
                  <c:v>142.69636878456237</c:v>
                </c:pt>
                <c:pt idx="164">
                  <c:v>144.22655086767406</c:v>
                </c:pt>
                <c:pt idx="165">
                  <c:v>145.7610623965333</c:v>
                </c:pt>
                <c:pt idx="166">
                  <c:v>147.29963693602016</c:v>
                </c:pt>
                <c:pt idx="167">
                  <c:v>148.84198505660228</c:v>
                </c:pt>
                <c:pt idx="168">
                  <c:v>150.38853674517924</c:v>
                </c:pt>
                <c:pt idx="169">
                  <c:v>152.03201791966066</c:v>
                </c:pt>
                <c:pt idx="170">
                  <c:v>153.6410287359536</c:v>
                </c:pt>
                <c:pt idx="171">
                  <c:v>155.23754664023454</c:v>
                </c:pt>
                <c:pt idx="172">
                  <c:v>156.80341318512095</c:v>
                </c:pt>
                <c:pt idx="173">
                  <c:v>158.33592950184695</c:v>
                </c:pt>
                <c:pt idx="174">
                  <c:v>159.83074576621544</c:v>
                </c:pt>
                <c:pt idx="175">
                  <c:v>161.2860417419588</c:v>
                </c:pt>
                <c:pt idx="176">
                  <c:v>162.70626428514646</c:v>
                </c:pt>
                <c:pt idx="177">
                  <c:v>164.08898877149875</c:v>
                </c:pt>
                <c:pt idx="178">
                  <c:v>165.43423919361595</c:v>
                </c:pt>
                <c:pt idx="179">
                  <c:v>166.74238037255859</c:v>
                </c:pt>
                <c:pt idx="180">
                  <c:v>169.8262120873575</c:v>
                </c:pt>
                <c:pt idx="181">
                  <c:v>171.72872498131457</c:v>
                </c:pt>
                <c:pt idx="182">
                  <c:v>173.53661997361857</c:v>
                </c:pt>
                <c:pt idx="183">
                  <c:v>175.07878086365372</c:v>
                </c:pt>
                <c:pt idx="184">
                  <c:v>176.20870964453326</c:v>
                </c:pt>
                <c:pt idx="185">
                  <c:v>176.81311906389752</c:v>
                </c:pt>
                <c:pt idx="186">
                  <c:v>176.81833537871395</c:v>
                </c:pt>
                <c:pt idx="187">
                  <c:v>177.7060345977776</c:v>
                </c:pt>
                <c:pt idx="188">
                  <c:v>178.71897962309075</c:v>
                </c:pt>
                <c:pt idx="189">
                  <c:v>179.84709697141767</c:v>
                </c:pt>
                <c:pt idx="190">
                  <c:v>181.07964850365613</c:v>
                </c:pt>
                <c:pt idx="191">
                  <c:v>182.40495939477387</c:v>
                </c:pt>
                <c:pt idx="192">
                  <c:v>183.8104973258839</c:v>
                </c:pt>
                <c:pt idx="193">
                  <c:v>185.2829509092322</c:v>
                </c:pt>
                <c:pt idx="194">
                  <c:v>186.80830570595478</c:v>
                </c:pt>
                <c:pt idx="195">
                  <c:v>188.37191645171617</c:v>
                </c:pt>
                <c:pt idx="196">
                  <c:v>189.95857442990584</c:v>
                </c:pt>
                <c:pt idx="197">
                  <c:v>191.55256933418312</c:v>
                </c:pt>
                <c:pt idx="198">
                  <c:v>193.1377454649551</c:v>
                </c:pt>
                <c:pt idx="199">
                  <c:v>194.69755275690207</c:v>
                </c:pt>
                <c:pt idx="200">
                  <c:v>196.2150940317246</c:v>
                </c:pt>
                <c:pt idx="201">
                  <c:v>197.67317119014348</c:v>
                </c:pt>
                <c:pt idx="202">
                  <c:v>198.99863241361507</c:v>
                </c:pt>
                <c:pt idx="203">
                  <c:v>200.19442328688513</c:v>
                </c:pt>
                <c:pt idx="204">
                  <c:v>201.2633651911445</c:v>
                </c:pt>
                <c:pt idx="205">
                  <c:v>202.2082040637891</c:v>
                </c:pt>
                <c:pt idx="206">
                  <c:v>203.03167150931927</c:v>
                </c:pt>
                <c:pt idx="207">
                  <c:v>203.73656616154676</c:v>
                </c:pt>
                <c:pt idx="208">
                  <c:v>204.32586869207398</c:v>
                </c:pt>
                <c:pt idx="209">
                  <c:v>204.80291439724704</c:v>
                </c:pt>
                <c:pt idx="210">
                  <c:v>205.1716686388361</c:v>
                </c:pt>
                <c:pt idx="211">
                  <c:v>205.43719639883142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xVal>
          <c:yVal>
            <c:numRef>
              <c:f>'F3b-Launch'!$H$5:$H$504</c:f>
              <c:numCache>
                <c:ptCount val="500"/>
                <c:pt idx="0">
                  <c:v>0</c:v>
                </c:pt>
                <c:pt idx="1">
                  <c:v>2</c:v>
                </c:pt>
                <c:pt idx="2">
                  <c:v>2.2036949403254873</c:v>
                </c:pt>
                <c:pt idx="3">
                  <c:v>2.4083956000847646</c:v>
                </c:pt>
                <c:pt idx="4">
                  <c:v>2.643181266063705</c:v>
                </c:pt>
                <c:pt idx="5">
                  <c:v>2.925192282453789</c:v>
                </c:pt>
                <c:pt idx="6">
                  <c:v>3.2658691330473117</c:v>
                </c:pt>
                <c:pt idx="7">
                  <c:v>3.6735067620941932</c:v>
                </c:pt>
                <c:pt idx="8">
                  <c:v>4.153473039301815</c:v>
                </c:pt>
                <c:pt idx="9">
                  <c:v>4.70904296263572</c:v>
                </c:pt>
                <c:pt idx="10">
                  <c:v>5.341847659364783</c:v>
                </c:pt>
                <c:pt idx="11">
                  <c:v>6.05219955056067</c:v>
                </c:pt>
                <c:pt idx="12">
                  <c:v>6.839248146727668</c:v>
                </c:pt>
                <c:pt idx="13">
                  <c:v>7.701031370349457</c:v>
                </c:pt>
                <c:pt idx="14">
                  <c:v>8.634465875244304</c:v>
                </c:pt>
                <c:pt idx="15">
                  <c:v>9.635325857865515</c:v>
                </c:pt>
                <c:pt idx="16">
                  <c:v>10.698253519285577</c:v>
                </c:pt>
                <c:pt idx="17">
                  <c:v>11.81683711834164</c:v>
                </c:pt>
                <c:pt idx="18">
                  <c:v>12.984278909680933</c:v>
                </c:pt>
                <c:pt idx="19">
                  <c:v>14.193011669883848</c:v>
                </c:pt>
                <c:pt idx="20">
                  <c:v>15.435404318357586</c:v>
                </c:pt>
                <c:pt idx="21">
                  <c:v>16.700583512507144</c:v>
                </c:pt>
                <c:pt idx="22">
                  <c:v>17.98208093696102</c:v>
                </c:pt>
                <c:pt idx="23">
                  <c:v>19.273634541111047</c:v>
                </c:pt>
                <c:pt idx="24">
                  <c:v>20.570397257548994</c:v>
                </c:pt>
                <c:pt idx="25">
                  <c:v>21.865032008123986</c:v>
                </c:pt>
                <c:pt idx="26">
                  <c:v>23.15598187055917</c:v>
                </c:pt>
                <c:pt idx="27">
                  <c:v>24.442489826624488</c:v>
                </c:pt>
                <c:pt idx="28">
                  <c:v>25.724114898090587</c:v>
                </c:pt>
                <c:pt idx="29">
                  <c:v>26.998100883853883</c:v>
                </c:pt>
                <c:pt idx="30">
                  <c:v>28.266574497921706</c:v>
                </c:pt>
                <c:pt idx="31">
                  <c:v>29.531603582679807</c:v>
                </c:pt>
                <c:pt idx="32">
                  <c:v>30.79475765639666</c:v>
                </c:pt>
                <c:pt idx="33">
                  <c:v>32.05459974398193</c:v>
                </c:pt>
                <c:pt idx="34">
                  <c:v>33.3141303336312</c:v>
                </c:pt>
                <c:pt idx="35">
                  <c:v>34.574801668182424</c:v>
                </c:pt>
                <c:pt idx="36">
                  <c:v>35.83786607540648</c:v>
                </c:pt>
                <c:pt idx="37">
                  <c:v>37.101222003836824</c:v>
                </c:pt>
                <c:pt idx="38">
                  <c:v>38.36694773023023</c:v>
                </c:pt>
                <c:pt idx="39">
                  <c:v>39.63562204318466</c:v>
                </c:pt>
                <c:pt idx="40">
                  <c:v>40.90765003250137</c:v>
                </c:pt>
                <c:pt idx="41">
                  <c:v>42.180138114295744</c:v>
                </c:pt>
                <c:pt idx="42">
                  <c:v>43.45449984758368</c:v>
                </c:pt>
                <c:pt idx="43">
                  <c:v>44.73084566688832</c:v>
                </c:pt>
                <c:pt idx="44">
                  <c:v>46.009255511954215</c:v>
                </c:pt>
                <c:pt idx="45">
                  <c:v>47.28709995377414</c:v>
                </c:pt>
                <c:pt idx="46">
                  <c:v>48.565105329522154</c:v>
                </c:pt>
                <c:pt idx="47">
                  <c:v>49.843513468093896</c:v>
                </c:pt>
                <c:pt idx="48">
                  <c:v>51.122518778200494</c:v>
                </c:pt>
                <c:pt idx="49">
                  <c:v>52.39963770020246</c:v>
                </c:pt>
                <c:pt idx="50">
                  <c:v>53.67575573095209</c:v>
                </c:pt>
                <c:pt idx="51">
                  <c:v>54.95131228065396</c:v>
                </c:pt>
                <c:pt idx="52">
                  <c:v>56.2266862190698</c:v>
                </c:pt>
                <c:pt idx="53">
                  <c:v>57.49956657591221</c:v>
                </c:pt>
                <c:pt idx="54">
                  <c:v>58.7709267423455</c:v>
                </c:pt>
                <c:pt idx="55">
                  <c:v>60.04130245630387</c:v>
                </c:pt>
                <c:pt idx="56">
                  <c:v>61.308379441171894</c:v>
                </c:pt>
                <c:pt idx="57">
                  <c:v>62.573225362786175</c:v>
                </c:pt>
                <c:pt idx="58">
                  <c:v>63.83648763660753</c:v>
                </c:pt>
                <c:pt idx="59">
                  <c:v>65.09870731403522</c:v>
                </c:pt>
                <c:pt idx="60">
                  <c:v>66.35766860539465</c:v>
                </c:pt>
                <c:pt idx="61">
                  <c:v>67.61434663319042</c:v>
                </c:pt>
                <c:pt idx="62">
                  <c:v>68.86932552927613</c:v>
                </c:pt>
                <c:pt idx="63">
                  <c:v>70.1230541536256</c:v>
                </c:pt>
                <c:pt idx="64">
                  <c:v>71.37326019250908</c:v>
                </c:pt>
                <c:pt idx="65">
                  <c:v>72.62075908962638</c:v>
                </c:pt>
                <c:pt idx="66">
                  <c:v>73.8660535662497</c:v>
                </c:pt>
                <c:pt idx="67">
                  <c:v>75.10952367346383</c:v>
                </c:pt>
                <c:pt idx="68">
                  <c:v>76.30036097535971</c:v>
                </c:pt>
                <c:pt idx="69">
                  <c:v>77.49930739609245</c:v>
                </c:pt>
                <c:pt idx="70">
                  <c:v>78.70594003360131</c:v>
                </c:pt>
                <c:pt idx="71">
                  <c:v>79.93028710854168</c:v>
                </c:pt>
                <c:pt idx="72">
                  <c:v>81.17556136586381</c:v>
                </c:pt>
                <c:pt idx="73">
                  <c:v>82.44075780793135</c:v>
                </c:pt>
                <c:pt idx="74">
                  <c:v>83.72514184738426</c:v>
                </c:pt>
                <c:pt idx="75">
                  <c:v>85.02655659786436</c:v>
                </c:pt>
                <c:pt idx="76">
                  <c:v>86.33891106733672</c:v>
                </c:pt>
                <c:pt idx="77">
                  <c:v>87.65872491716515</c:v>
                </c:pt>
                <c:pt idx="78">
                  <c:v>88.98252254753142</c:v>
                </c:pt>
                <c:pt idx="79">
                  <c:v>90.3070090672413</c:v>
                </c:pt>
                <c:pt idx="80">
                  <c:v>91.62649993721651</c:v>
                </c:pt>
                <c:pt idx="81">
                  <c:v>92.93915122792463</c:v>
                </c:pt>
                <c:pt idx="82">
                  <c:v>94.24376750987517</c:v>
                </c:pt>
                <c:pt idx="83">
                  <c:v>95.54007970354972</c:v>
                </c:pt>
                <c:pt idx="84">
                  <c:v>96.82465854646202</c:v>
                </c:pt>
                <c:pt idx="85">
                  <c:v>98.09802986175562</c:v>
                </c:pt>
                <c:pt idx="86">
                  <c:v>99.36148424763338</c:v>
                </c:pt>
                <c:pt idx="87">
                  <c:v>100.61587319892871</c:v>
                </c:pt>
                <c:pt idx="88">
                  <c:v>101.85914943643334</c:v>
                </c:pt>
                <c:pt idx="89">
                  <c:v>103.09240048126863</c:v>
                </c:pt>
                <c:pt idx="90">
                  <c:v>104.3172342116468</c:v>
                </c:pt>
                <c:pt idx="91">
                  <c:v>105.5345761521354</c:v>
                </c:pt>
                <c:pt idx="92">
                  <c:v>106.74241411596743</c:v>
                </c:pt>
                <c:pt idx="93">
                  <c:v>107.94134400368293</c:v>
                </c:pt>
                <c:pt idx="94">
                  <c:v>109.13221631938542</c:v>
                </c:pt>
                <c:pt idx="95">
                  <c:v>110.31593025878558</c:v>
                </c:pt>
                <c:pt idx="96">
                  <c:v>111.49032211138629</c:v>
                </c:pt>
                <c:pt idx="97">
                  <c:v>112.65546346484051</c:v>
                </c:pt>
                <c:pt idx="98">
                  <c:v>113.81197906269853</c:v>
                </c:pt>
                <c:pt idx="99">
                  <c:v>114.96020431971601</c:v>
                </c:pt>
                <c:pt idx="100">
                  <c:v>116.10057305818435</c:v>
                </c:pt>
                <c:pt idx="101">
                  <c:v>117.23126589492196</c:v>
                </c:pt>
                <c:pt idx="102">
                  <c:v>118.35206216406044</c:v>
                </c:pt>
                <c:pt idx="103">
                  <c:v>119.46345397620624</c:v>
                </c:pt>
                <c:pt idx="104">
                  <c:v>120.56569121169997</c:v>
                </c:pt>
                <c:pt idx="105">
                  <c:v>121.65677979694252</c:v>
                </c:pt>
                <c:pt idx="106">
                  <c:v>122.73630168987802</c:v>
                </c:pt>
                <c:pt idx="107">
                  <c:v>123.80490446715794</c:v>
                </c:pt>
                <c:pt idx="108">
                  <c:v>124.86296493589472</c:v>
                </c:pt>
                <c:pt idx="109">
                  <c:v>125.91104722216757</c:v>
                </c:pt>
                <c:pt idx="110">
                  <c:v>126.94752596831013</c:v>
                </c:pt>
                <c:pt idx="111">
                  <c:v>127.97183605076259</c:v>
                </c:pt>
                <c:pt idx="112">
                  <c:v>128.98469536137995</c:v>
                </c:pt>
                <c:pt idx="113">
                  <c:v>129.9864773669288</c:v>
                </c:pt>
                <c:pt idx="114">
                  <c:v>130.9777427621803</c:v>
                </c:pt>
                <c:pt idx="115">
                  <c:v>131.95707427479454</c:v>
                </c:pt>
                <c:pt idx="116">
                  <c:v>132.92360661728654</c:v>
                </c:pt>
                <c:pt idx="117">
                  <c:v>133.87803831989552</c:v>
                </c:pt>
                <c:pt idx="118">
                  <c:v>134.82068681678422</c:v>
                </c:pt>
                <c:pt idx="119">
                  <c:v>135.75209214472153</c:v>
                </c:pt>
                <c:pt idx="120">
                  <c:v>136.67105203670386</c:v>
                </c:pt>
                <c:pt idx="121">
                  <c:v>137.57642889272722</c:v>
                </c:pt>
                <c:pt idx="122">
                  <c:v>138.4689397148812</c:v>
                </c:pt>
                <c:pt idx="123">
                  <c:v>139.34888790418844</c:v>
                </c:pt>
                <c:pt idx="124">
                  <c:v>140.21683396542596</c:v>
                </c:pt>
                <c:pt idx="125">
                  <c:v>141.0718260046868</c:v>
                </c:pt>
                <c:pt idx="126">
                  <c:v>141.91248862904362</c:v>
                </c:pt>
                <c:pt idx="127">
                  <c:v>142.73939070068013</c:v>
                </c:pt>
                <c:pt idx="128">
                  <c:v>143.55260538655614</c:v>
                </c:pt>
                <c:pt idx="129">
                  <c:v>144.35277370479446</c:v>
                </c:pt>
                <c:pt idx="130">
                  <c:v>145.1404646704287</c:v>
                </c:pt>
                <c:pt idx="131">
                  <c:v>145.91503471681122</c:v>
                </c:pt>
                <c:pt idx="132">
                  <c:v>146.6746290785394</c:v>
                </c:pt>
                <c:pt idx="133">
                  <c:v>147.41972544971398</c:v>
                </c:pt>
                <c:pt idx="134">
                  <c:v>148.1506216612724</c:v>
                </c:pt>
                <c:pt idx="135">
                  <c:v>148.8678834556224</c:v>
                </c:pt>
                <c:pt idx="136">
                  <c:v>149.5719796551594</c:v>
                </c:pt>
                <c:pt idx="137">
                  <c:v>150.26320929845997</c:v>
                </c:pt>
                <c:pt idx="138">
                  <c:v>150.9411760427328</c:v>
                </c:pt>
                <c:pt idx="139">
                  <c:v>151.6036170256258</c:v>
                </c:pt>
                <c:pt idx="140">
                  <c:v>152.25090102061847</c:v>
                </c:pt>
                <c:pt idx="141">
                  <c:v>152.88323859588246</c:v>
                </c:pt>
                <c:pt idx="142">
                  <c:v>153.50105715807717</c:v>
                </c:pt>
                <c:pt idx="143">
                  <c:v>154.10463518988794</c:v>
                </c:pt>
                <c:pt idx="144">
                  <c:v>154.69463036971263</c:v>
                </c:pt>
                <c:pt idx="145">
                  <c:v>155.27149284172424</c:v>
                </c:pt>
                <c:pt idx="146">
                  <c:v>155.83472701705796</c:v>
                </c:pt>
                <c:pt idx="147">
                  <c:v>156.38181457083067</c:v>
                </c:pt>
                <c:pt idx="148">
                  <c:v>156.913012707121</c:v>
                </c:pt>
                <c:pt idx="149">
                  <c:v>157.4284100583256</c:v>
                </c:pt>
                <c:pt idx="150">
                  <c:v>157.92776276550848</c:v>
                </c:pt>
                <c:pt idx="151">
                  <c:v>158.41171017937498</c:v>
                </c:pt>
                <c:pt idx="152">
                  <c:v>158.88054472960414</c:v>
                </c:pt>
                <c:pt idx="153">
                  <c:v>159.33498575489367</c:v>
                </c:pt>
                <c:pt idx="154">
                  <c:v>159.77531411235088</c:v>
                </c:pt>
                <c:pt idx="155">
                  <c:v>160.20212571191684</c:v>
                </c:pt>
                <c:pt idx="156">
                  <c:v>160.61514780227563</c:v>
                </c:pt>
                <c:pt idx="157">
                  <c:v>161.01158418452226</c:v>
                </c:pt>
                <c:pt idx="158">
                  <c:v>161.39160953958353</c:v>
                </c:pt>
                <c:pt idx="159">
                  <c:v>161.75531783757006</c:v>
                </c:pt>
                <c:pt idx="160">
                  <c:v>162.1028028294295</c:v>
                </c:pt>
                <c:pt idx="161">
                  <c:v>162.43435909927928</c:v>
                </c:pt>
                <c:pt idx="162">
                  <c:v>162.75068415613876</c:v>
                </c:pt>
                <c:pt idx="163">
                  <c:v>163.05203461487997</c:v>
                </c:pt>
                <c:pt idx="164">
                  <c:v>163.3387088212601</c:v>
                </c:pt>
                <c:pt idx="165">
                  <c:v>163.6112672751687</c:v>
                </c:pt>
                <c:pt idx="166">
                  <c:v>163.8697495768371</c:v>
                </c:pt>
                <c:pt idx="167">
                  <c:v>164.11417037175787</c:v>
                </c:pt>
                <c:pt idx="168">
                  <c:v>164.34443522292358</c:v>
                </c:pt>
                <c:pt idx="169">
                  <c:v>163.97639946377177</c:v>
                </c:pt>
                <c:pt idx="170">
                  <c:v>163.51589110947768</c:v>
                </c:pt>
                <c:pt idx="171">
                  <c:v>162.89267930182862</c:v>
                </c:pt>
                <c:pt idx="172">
                  <c:v>162.16762683374066</c:v>
                </c:pt>
                <c:pt idx="173">
                  <c:v>161.35569487911397</c:v>
                </c:pt>
                <c:pt idx="174">
                  <c:v>160.4753999621529</c:v>
                </c:pt>
                <c:pt idx="175">
                  <c:v>159.53840031364555</c:v>
                </c:pt>
                <c:pt idx="176">
                  <c:v>158.55556159976757</c:v>
                </c:pt>
                <c:pt idx="177">
                  <c:v>157.53335203254264</c:v>
                </c:pt>
                <c:pt idx="178">
                  <c:v>156.4770571390787</c:v>
                </c:pt>
                <c:pt idx="179">
                  <c:v>155.39077875887057</c:v>
                </c:pt>
                <c:pt idx="180">
                  <c:v>153.90003492623143</c:v>
                </c:pt>
                <c:pt idx="181">
                  <c:v>154.12666875054137</c:v>
                </c:pt>
                <c:pt idx="182">
                  <c:v>154.95516757722538</c:v>
                </c:pt>
                <c:pt idx="183">
                  <c:v>156.33276435243167</c:v>
                </c:pt>
                <c:pt idx="184">
                  <c:v>158.163908493863</c:v>
                </c:pt>
                <c:pt idx="185">
                  <c:v>160.31911366317468</c:v>
                </c:pt>
                <c:pt idx="186">
                  <c:v>162.64500885018884</c:v>
                </c:pt>
                <c:pt idx="187">
                  <c:v>165.08325969639392</c:v>
                </c:pt>
                <c:pt idx="188">
                  <c:v>167.86552424286296</c:v>
                </c:pt>
                <c:pt idx="189">
                  <c:v>170.9641335692046</c:v>
                </c:pt>
                <c:pt idx="190">
                  <c:v>174.34959313921732</c:v>
                </c:pt>
                <c:pt idx="191">
                  <c:v>177.98983561364602</c:v>
                </c:pt>
                <c:pt idx="192">
                  <c:v>181.85043836771544</c:v>
                </c:pt>
                <c:pt idx="193">
                  <c:v>185.89483890169782</c:v>
                </c:pt>
                <c:pt idx="194">
                  <c:v>190.08454363951978</c:v>
                </c:pt>
                <c:pt idx="195">
                  <c:v>194.3793263115261</c:v>
                </c:pt>
                <c:pt idx="196">
                  <c:v>198.73741300899985</c:v>
                </c:pt>
                <c:pt idx="197">
                  <c:v>203.11565210253005</c:v>
                </c:pt>
                <c:pt idx="198">
                  <c:v>207.4696685973466</c:v>
                </c:pt>
                <c:pt idx="199">
                  <c:v>211.7540042910496</c:v>
                </c:pt>
                <c:pt idx="200">
                  <c:v>215.9222475631234</c:v>
                </c:pt>
                <c:pt idx="201">
                  <c:v>219.92716025088856</c:v>
                </c:pt>
                <c:pt idx="202">
                  <c:v>223.56781564444702</c:v>
                </c:pt>
                <c:pt idx="203">
                  <c:v>226.85230440597874</c:v>
                </c:pt>
                <c:pt idx="204">
                  <c:v>229.78837604672398</c:v>
                </c:pt>
                <c:pt idx="205">
                  <c:v>232.38357285582254</c:v>
                </c:pt>
                <c:pt idx="206">
                  <c:v>234.64539775413004</c:v>
                </c:pt>
                <c:pt idx="207">
                  <c:v>236.58153777247097</c:v>
                </c:pt>
                <c:pt idx="208">
                  <c:v>238.20017994638712</c:v>
                </c:pt>
                <c:pt idx="209">
                  <c:v>239.51048536216032</c:v>
                </c:pt>
                <c:pt idx="210">
                  <c:v>240.52334571202604</c:v>
                </c:pt>
                <c:pt idx="211">
                  <c:v>241.25267302424606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yVal>
          <c:smooth val="0"/>
        </c:ser>
        <c:axId val="30634362"/>
        <c:axId val="7273803"/>
      </c:scatterChart>
      <c:valAx>
        <c:axId val="30634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7273803"/>
        <c:crosses val="autoZero"/>
        <c:crossBetween val="midCat"/>
        <c:dispUnits/>
      </c:valAx>
      <c:valAx>
        <c:axId val="7273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30634362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F3b Launch: line force  versus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45"/>
          <c:y val="0.18375"/>
          <c:w val="0.833"/>
          <c:h val="0.73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'F3b-Launch'!$G$5:$G$504</c:f>
              <c:numCache>
                <c:ptCount val="500"/>
                <c:pt idx="0">
                  <c:v>0</c:v>
                </c:pt>
                <c:pt idx="1">
                  <c:v>0</c:v>
                </c:pt>
                <c:pt idx="2">
                  <c:v>0.4180059675743255</c:v>
                </c:pt>
                <c:pt idx="3">
                  <c:v>0.9117689865303911</c:v>
                </c:pt>
                <c:pt idx="4">
                  <c:v>1.4783188925495736</c:v>
                </c:pt>
                <c:pt idx="5">
                  <c:v>2.08487922103503</c:v>
                </c:pt>
                <c:pt idx="6">
                  <c:v>2.714458279225131</c:v>
                </c:pt>
                <c:pt idx="7">
                  <c:v>3.351793845250799</c:v>
                </c:pt>
                <c:pt idx="8">
                  <c:v>3.9856723359930712</c:v>
                </c:pt>
                <c:pt idx="9">
                  <c:v>4.607240777767275</c:v>
                </c:pt>
                <c:pt idx="10">
                  <c:v>5.209607824015805</c:v>
                </c:pt>
                <c:pt idx="11">
                  <c:v>5.787298565721221</c:v>
                </c:pt>
                <c:pt idx="12">
                  <c:v>6.335938264083857</c:v>
                </c:pt>
                <c:pt idx="13">
                  <c:v>6.852052833839653</c:v>
                </c:pt>
                <c:pt idx="14">
                  <c:v>7.332995641775613</c:v>
                </c:pt>
                <c:pt idx="15">
                  <c:v>7.7769683391134015</c:v>
                </c:pt>
                <c:pt idx="16">
                  <c:v>8.183106623178896</c:v>
                </c:pt>
                <c:pt idx="17">
                  <c:v>8.551593640419355</c:v>
                </c:pt>
                <c:pt idx="18">
                  <c:v>8.883848395658017</c:v>
                </c:pt>
                <c:pt idx="19">
                  <c:v>9.182186144588467</c:v>
                </c:pt>
                <c:pt idx="20">
                  <c:v>9.450105561800017</c:v>
                </c:pt>
                <c:pt idx="21">
                  <c:v>9.6915734306899</c:v>
                </c:pt>
                <c:pt idx="22">
                  <c:v>9.913258385354046</c:v>
                </c:pt>
                <c:pt idx="23">
                  <c:v>10.120862069054697</c:v>
                </c:pt>
                <c:pt idx="24">
                  <c:v>10.32029689456468</c:v>
                </c:pt>
                <c:pt idx="25">
                  <c:v>10.516594536266485</c:v>
                </c:pt>
                <c:pt idx="26">
                  <c:v>10.71593312720211</c:v>
                </c:pt>
                <c:pt idx="27">
                  <c:v>10.92225450005819</c:v>
                </c:pt>
                <c:pt idx="28">
                  <c:v>11.138442916340267</c:v>
                </c:pt>
                <c:pt idx="29">
                  <c:v>11.366202510119178</c:v>
                </c:pt>
                <c:pt idx="30">
                  <c:v>11.607914314673728</c:v>
                </c:pt>
                <c:pt idx="31">
                  <c:v>11.863974060307026</c:v>
                </c:pt>
                <c:pt idx="32">
                  <c:v>12.13408089077362</c:v>
                </c:pt>
                <c:pt idx="33">
                  <c:v>12.417221446133542</c:v>
                </c:pt>
                <c:pt idx="34">
                  <c:v>12.713777191472493</c:v>
                </c:pt>
                <c:pt idx="35">
                  <c:v>13.022563890825372</c:v>
                </c:pt>
                <c:pt idx="36">
                  <c:v>13.342616430048286</c:v>
                </c:pt>
                <c:pt idx="37">
                  <c:v>13.672472643748792</c:v>
                </c:pt>
                <c:pt idx="38">
                  <c:v>14.012607968162747</c:v>
                </c:pt>
                <c:pt idx="39">
                  <c:v>14.362146185832634</c:v>
                </c:pt>
                <c:pt idx="40">
                  <c:v>14.720596609288458</c:v>
                </c:pt>
                <c:pt idx="41">
                  <c:v>15.086973773336764</c:v>
                </c:pt>
                <c:pt idx="42">
                  <c:v>15.462397213304655</c:v>
                </c:pt>
                <c:pt idx="43">
                  <c:v>15.84654840986803</c:v>
                </c:pt>
                <c:pt idx="44">
                  <c:v>16.23942597693727</c:v>
                </c:pt>
                <c:pt idx="45">
                  <c:v>16.640434442112458</c:v>
                </c:pt>
                <c:pt idx="46">
                  <c:v>17.05077370820317</c:v>
                </c:pt>
                <c:pt idx="47">
                  <c:v>17.470510393011217</c:v>
                </c:pt>
                <c:pt idx="48">
                  <c:v>17.89975711356901</c:v>
                </c:pt>
                <c:pt idx="49">
                  <c:v>18.33790662975398</c:v>
                </c:pt>
                <c:pt idx="50">
                  <c:v>18.786178813303522</c:v>
                </c:pt>
                <c:pt idx="51">
                  <c:v>19.244585459048846</c:v>
                </c:pt>
                <c:pt idx="52">
                  <c:v>19.71314874940631</c:v>
                </c:pt>
                <c:pt idx="53">
                  <c:v>20.19106917924494</c:v>
                </c:pt>
                <c:pt idx="54">
                  <c:v>20.679491920041027</c:v>
                </c:pt>
                <c:pt idx="55">
                  <c:v>21.178332578083502</c:v>
                </c:pt>
                <c:pt idx="56">
                  <c:v>21.68678014586169</c:v>
                </c:pt>
                <c:pt idx="57">
                  <c:v>22.206032968551085</c:v>
                </c:pt>
                <c:pt idx="58">
                  <c:v>22.73598991135895</c:v>
                </c:pt>
                <c:pt idx="59">
                  <c:v>23.276555894786373</c:v>
                </c:pt>
                <c:pt idx="60">
                  <c:v>23.826630358320354</c:v>
                </c:pt>
                <c:pt idx="61">
                  <c:v>24.387370772566484</c:v>
                </c:pt>
                <c:pt idx="62">
                  <c:v>24.95863121293283</c:v>
                </c:pt>
                <c:pt idx="63">
                  <c:v>25.54031510758575</c:v>
                </c:pt>
                <c:pt idx="64">
                  <c:v>26.13123959089041</c:v>
                </c:pt>
                <c:pt idx="65">
                  <c:v>26.732652770782533</c:v>
                </c:pt>
                <c:pt idx="66">
                  <c:v>27.344467396527484</c:v>
                </c:pt>
                <c:pt idx="67">
                  <c:v>27.966650662097315</c:v>
                </c:pt>
                <c:pt idx="68">
                  <c:v>28.69272165671281</c:v>
                </c:pt>
                <c:pt idx="69">
                  <c:v>29.444145816779095</c:v>
                </c:pt>
                <c:pt idx="70">
                  <c:v>30.228100076966676</c:v>
                </c:pt>
                <c:pt idx="71">
                  <c:v>31.0318700687566</c:v>
                </c:pt>
                <c:pt idx="72">
                  <c:v>31.85000358632465</c:v>
                </c:pt>
                <c:pt idx="73">
                  <c:v>32.67560331018981</c:v>
                </c:pt>
                <c:pt idx="74">
                  <c:v>33.50697735158611</c:v>
                </c:pt>
                <c:pt idx="75">
                  <c:v>34.34203771381042</c:v>
                </c:pt>
                <c:pt idx="76">
                  <c:v>35.178254623641756</c:v>
                </c:pt>
                <c:pt idx="77">
                  <c:v>36.01752528822067</c:v>
                </c:pt>
                <c:pt idx="78">
                  <c:v>36.860643239578</c:v>
                </c:pt>
                <c:pt idx="79">
                  <c:v>37.70894833798942</c:v>
                </c:pt>
                <c:pt idx="80">
                  <c:v>38.56203975771554</c:v>
                </c:pt>
                <c:pt idx="81">
                  <c:v>39.42325597559717</c:v>
                </c:pt>
                <c:pt idx="82">
                  <c:v>40.29403804844206</c:v>
                </c:pt>
                <c:pt idx="83">
                  <c:v>41.17596227136087</c:v>
                </c:pt>
                <c:pt idx="84">
                  <c:v>42.06754354004219</c:v>
                </c:pt>
                <c:pt idx="85">
                  <c:v>42.97156462451976</c:v>
                </c:pt>
                <c:pt idx="86">
                  <c:v>43.888781373577466</c:v>
                </c:pt>
                <c:pt idx="87">
                  <c:v>44.8193119381206</c:v>
                </c:pt>
                <c:pt idx="88">
                  <c:v>45.76081209375741</c:v>
                </c:pt>
                <c:pt idx="89">
                  <c:v>46.715355193027015</c:v>
                </c:pt>
                <c:pt idx="90">
                  <c:v>47.68313371743621</c:v>
                </c:pt>
                <c:pt idx="91">
                  <c:v>48.6638304795204</c:v>
                </c:pt>
                <c:pt idx="92">
                  <c:v>49.65459875507581</c:v>
                </c:pt>
                <c:pt idx="93">
                  <c:v>50.657460579662136</c:v>
                </c:pt>
                <c:pt idx="94">
                  <c:v>51.67226688507991</c:v>
                </c:pt>
                <c:pt idx="95">
                  <c:v>52.6993508329795</c:v>
                </c:pt>
                <c:pt idx="96">
                  <c:v>53.73547748512789</c:v>
                </c:pt>
                <c:pt idx="97">
                  <c:v>54.78290519598097</c:v>
                </c:pt>
                <c:pt idx="98">
                  <c:v>55.84159050768616</c:v>
                </c:pt>
                <c:pt idx="99">
                  <c:v>56.91168154742837</c:v>
                </c:pt>
                <c:pt idx="100">
                  <c:v>57.99313259373463</c:v>
                </c:pt>
                <c:pt idx="101">
                  <c:v>59.08318386853718</c:v>
                </c:pt>
                <c:pt idx="102">
                  <c:v>60.18395395845744</c:v>
                </c:pt>
                <c:pt idx="103">
                  <c:v>61.295480091150964</c:v>
                </c:pt>
                <c:pt idx="104">
                  <c:v>62.417958798684786</c:v>
                </c:pt>
                <c:pt idx="105">
                  <c:v>63.54814318592604</c:v>
                </c:pt>
                <c:pt idx="106">
                  <c:v>64.68867055860835</c:v>
                </c:pt>
                <c:pt idx="107">
                  <c:v>65.83967449052666</c:v>
                </c:pt>
                <c:pt idx="108">
                  <c:v>67.00145395452327</c:v>
                </c:pt>
                <c:pt idx="109">
                  <c:v>68.17406550188733</c:v>
                </c:pt>
                <c:pt idx="110">
                  <c:v>69.35395330294511</c:v>
                </c:pt>
                <c:pt idx="111">
                  <c:v>70.54378293476556</c:v>
                </c:pt>
                <c:pt idx="112">
                  <c:v>71.74364266058201</c:v>
                </c:pt>
                <c:pt idx="113">
                  <c:v>72.95381079337571</c:v>
                </c:pt>
                <c:pt idx="114">
                  <c:v>74.17433263953852</c:v>
                </c:pt>
                <c:pt idx="115">
                  <c:v>75.40138857773145</c:v>
                </c:pt>
                <c:pt idx="116">
                  <c:v>76.6377385105367</c:v>
                </c:pt>
                <c:pt idx="117">
                  <c:v>77.88349124892464</c:v>
                </c:pt>
                <c:pt idx="118">
                  <c:v>79.13896064918058</c:v>
                </c:pt>
                <c:pt idx="119">
                  <c:v>80.40422745859188</c:v>
                </c:pt>
                <c:pt idx="120">
                  <c:v>81.67525213160698</c:v>
                </c:pt>
                <c:pt idx="121">
                  <c:v>82.9548995860106</c:v>
                </c:pt>
                <c:pt idx="122">
                  <c:v>84.24331744045494</c:v>
                </c:pt>
                <c:pt idx="123">
                  <c:v>85.540860853074</c:v>
                </c:pt>
                <c:pt idx="124">
                  <c:v>86.84764773823602</c:v>
                </c:pt>
                <c:pt idx="125">
                  <c:v>88.15942672032791</c:v>
                </c:pt>
                <c:pt idx="126">
                  <c:v>89.47914572297117</c:v>
                </c:pt>
                <c:pt idx="127">
                  <c:v>90.8064423901954</c:v>
                </c:pt>
                <c:pt idx="128">
                  <c:v>92.14208835953207</c:v>
                </c:pt>
                <c:pt idx="129">
                  <c:v>93.48627587372606</c:v>
                </c:pt>
                <c:pt idx="130">
                  <c:v>94.83912697824864</c:v>
                </c:pt>
                <c:pt idx="131">
                  <c:v>96.19608297588135</c:v>
                </c:pt>
                <c:pt idx="132">
                  <c:v>97.55953772123608</c:v>
                </c:pt>
                <c:pt idx="133">
                  <c:v>98.93008740135164</c:v>
                </c:pt>
                <c:pt idx="134">
                  <c:v>100.30818671884012</c:v>
                </c:pt>
                <c:pt idx="135">
                  <c:v>101.69409289915826</c:v>
                </c:pt>
                <c:pt idx="136">
                  <c:v>103.08736418909356</c:v>
                </c:pt>
                <c:pt idx="137">
                  <c:v>104.4883922677171</c:v>
                </c:pt>
                <c:pt idx="138">
                  <c:v>105.89230374692518</c:v>
                </c:pt>
                <c:pt idx="139">
                  <c:v>107.30150793463216</c:v>
                </c:pt>
                <c:pt idx="140">
                  <c:v>108.71667131798542</c:v>
                </c:pt>
                <c:pt idx="141">
                  <c:v>110.13831286361743</c:v>
                </c:pt>
                <c:pt idx="142">
                  <c:v>111.5661495838307</c:v>
                </c:pt>
                <c:pt idx="143">
                  <c:v>113.00076813974208</c:v>
                </c:pt>
                <c:pt idx="144">
                  <c:v>114.44230177245092</c:v>
                </c:pt>
                <c:pt idx="145">
                  <c:v>115.89020357906276</c:v>
                </c:pt>
                <c:pt idx="146">
                  <c:v>117.33965041015291</c:v>
                </c:pt>
                <c:pt idx="147">
                  <c:v>118.79300060295581</c:v>
                </c:pt>
                <c:pt idx="148">
                  <c:v>120.25102371241132</c:v>
                </c:pt>
                <c:pt idx="149">
                  <c:v>121.71365550472123</c:v>
                </c:pt>
                <c:pt idx="150">
                  <c:v>123.18190808669362</c:v>
                </c:pt>
                <c:pt idx="151">
                  <c:v>124.65556848412243</c:v>
                </c:pt>
                <c:pt idx="152">
                  <c:v>126.13535443781055</c:v>
                </c:pt>
                <c:pt idx="153">
                  <c:v>127.62085868507152</c:v>
                </c:pt>
                <c:pt idx="154">
                  <c:v>129.11259085098135</c:v>
                </c:pt>
                <c:pt idx="155">
                  <c:v>130.6099839499742</c:v>
                </c:pt>
                <c:pt idx="156">
                  <c:v>132.1079333968971</c:v>
                </c:pt>
                <c:pt idx="157">
                  <c:v>133.60871182284376</c:v>
                </c:pt>
                <c:pt idx="158">
                  <c:v>135.1131903133328</c:v>
                </c:pt>
                <c:pt idx="159">
                  <c:v>136.62133479432487</c:v>
                </c:pt>
                <c:pt idx="160">
                  <c:v>138.13333224888586</c:v>
                </c:pt>
                <c:pt idx="161">
                  <c:v>139.65000092733516</c:v>
                </c:pt>
                <c:pt idx="162">
                  <c:v>141.1710378007835</c:v>
                </c:pt>
                <c:pt idx="163">
                  <c:v>142.69636878456237</c:v>
                </c:pt>
                <c:pt idx="164">
                  <c:v>144.22655086767406</c:v>
                </c:pt>
                <c:pt idx="165">
                  <c:v>145.7610623965333</c:v>
                </c:pt>
                <c:pt idx="166">
                  <c:v>147.29963693602016</c:v>
                </c:pt>
                <c:pt idx="167">
                  <c:v>148.84198505660228</c:v>
                </c:pt>
                <c:pt idx="168">
                  <c:v>150.38853674517924</c:v>
                </c:pt>
                <c:pt idx="169">
                  <c:v>152.03201791966066</c:v>
                </c:pt>
                <c:pt idx="170">
                  <c:v>153.6410287359536</c:v>
                </c:pt>
                <c:pt idx="171">
                  <c:v>155.23754664023454</c:v>
                </c:pt>
                <c:pt idx="172">
                  <c:v>156.80341318512095</c:v>
                </c:pt>
                <c:pt idx="173">
                  <c:v>158.33592950184695</c:v>
                </c:pt>
                <c:pt idx="174">
                  <c:v>159.83074576621544</c:v>
                </c:pt>
                <c:pt idx="175">
                  <c:v>161.2860417419588</c:v>
                </c:pt>
                <c:pt idx="176">
                  <c:v>162.70626428514646</c:v>
                </c:pt>
                <c:pt idx="177">
                  <c:v>164.08898877149875</c:v>
                </c:pt>
                <c:pt idx="178">
                  <c:v>165.43423919361595</c:v>
                </c:pt>
                <c:pt idx="179">
                  <c:v>166.74238037255859</c:v>
                </c:pt>
                <c:pt idx="180">
                  <c:v>169.8262120873575</c:v>
                </c:pt>
                <c:pt idx="181">
                  <c:v>171.72872498131457</c:v>
                </c:pt>
                <c:pt idx="182">
                  <c:v>173.53661997361857</c:v>
                </c:pt>
                <c:pt idx="183">
                  <c:v>175.07878086365372</c:v>
                </c:pt>
                <c:pt idx="184">
                  <c:v>176.20870964453326</c:v>
                </c:pt>
                <c:pt idx="185">
                  <c:v>176.81311906389752</c:v>
                </c:pt>
                <c:pt idx="186">
                  <c:v>176.81833537871395</c:v>
                </c:pt>
                <c:pt idx="187">
                  <c:v>177.7060345977776</c:v>
                </c:pt>
                <c:pt idx="188">
                  <c:v>178.71897962309075</c:v>
                </c:pt>
                <c:pt idx="189">
                  <c:v>179.84709697141767</c:v>
                </c:pt>
                <c:pt idx="190">
                  <c:v>181.07964850365613</c:v>
                </c:pt>
                <c:pt idx="191">
                  <c:v>182.40495939477387</c:v>
                </c:pt>
                <c:pt idx="192">
                  <c:v>183.8104973258839</c:v>
                </c:pt>
                <c:pt idx="193">
                  <c:v>185.2829509092322</c:v>
                </c:pt>
                <c:pt idx="194">
                  <c:v>186.80830570595478</c:v>
                </c:pt>
                <c:pt idx="195">
                  <c:v>188.37191645171617</c:v>
                </c:pt>
                <c:pt idx="196">
                  <c:v>189.95857442990584</c:v>
                </c:pt>
                <c:pt idx="197">
                  <c:v>191.55256933418312</c:v>
                </c:pt>
                <c:pt idx="198">
                  <c:v>193.1377454649551</c:v>
                </c:pt>
                <c:pt idx="199">
                  <c:v>194.69755275690207</c:v>
                </c:pt>
                <c:pt idx="200">
                  <c:v>196.2150940317246</c:v>
                </c:pt>
                <c:pt idx="201">
                  <c:v>197.67317119014348</c:v>
                </c:pt>
                <c:pt idx="202">
                  <c:v>198.99863241361507</c:v>
                </c:pt>
                <c:pt idx="203">
                  <c:v>200.19442328688513</c:v>
                </c:pt>
                <c:pt idx="204">
                  <c:v>201.2633651911445</c:v>
                </c:pt>
                <c:pt idx="205">
                  <c:v>202.2082040637891</c:v>
                </c:pt>
                <c:pt idx="206">
                  <c:v>203.03167150931927</c:v>
                </c:pt>
                <c:pt idx="207">
                  <c:v>203.73656616154676</c:v>
                </c:pt>
                <c:pt idx="208">
                  <c:v>204.32586869207398</c:v>
                </c:pt>
                <c:pt idx="209">
                  <c:v>204.80291439724704</c:v>
                </c:pt>
                <c:pt idx="210">
                  <c:v>205.1716686388361</c:v>
                </c:pt>
                <c:pt idx="211">
                  <c:v>205.43719639883142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xVal>
          <c:yVal>
            <c:numRef>
              <c:f>'F3b-Launch'!$J$5:$J$504</c:f>
              <c:numCache>
                <c:ptCount val="500"/>
                <c:pt idx="0">
                  <c:v>0</c:v>
                </c:pt>
                <c:pt idx="1">
                  <c:v>200</c:v>
                </c:pt>
                <c:pt idx="2">
                  <c:v>202.054480888012</c:v>
                </c:pt>
                <c:pt idx="3">
                  <c:v>202.9852897838438</c:v>
                </c:pt>
                <c:pt idx="4">
                  <c:v>203.50011008143414</c:v>
                </c:pt>
                <c:pt idx="5">
                  <c:v>203.6192851125474</c:v>
                </c:pt>
                <c:pt idx="6">
                  <c:v>203.5253005744307</c:v>
                </c:pt>
                <c:pt idx="7">
                  <c:v>203.31395139460793</c:v>
                </c:pt>
                <c:pt idx="8">
                  <c:v>203.07153282601772</c:v>
                </c:pt>
                <c:pt idx="9">
                  <c:v>202.86227397323893</c:v>
                </c:pt>
                <c:pt idx="10">
                  <c:v>202.73768867939145</c:v>
                </c:pt>
                <c:pt idx="11">
                  <c:v>202.73880571552465</c:v>
                </c:pt>
                <c:pt idx="12">
                  <c:v>202.89915066567923</c:v>
                </c:pt>
                <c:pt idx="13">
                  <c:v>203.2464212660076</c:v>
                </c:pt>
                <c:pt idx="14">
                  <c:v>203.80347259588214</c:v>
                </c:pt>
                <c:pt idx="15">
                  <c:v>204.58856268365577</c:v>
                </c:pt>
                <c:pt idx="16">
                  <c:v>205.61504449396722</c:v>
                </c:pt>
                <c:pt idx="17">
                  <c:v>206.89068077402493</c:v>
                </c:pt>
                <c:pt idx="18">
                  <c:v>208.41681200709482</c:v>
                </c:pt>
                <c:pt idx="19">
                  <c:v>210.18733865486158</c:v>
                </c:pt>
                <c:pt idx="20">
                  <c:v>212.19028847163878</c:v>
                </c:pt>
                <c:pt idx="21">
                  <c:v>214.40637689891363</c:v>
                </c:pt>
                <c:pt idx="22">
                  <c:v>216.81133622835182</c:v>
                </c:pt>
                <c:pt idx="23">
                  <c:v>219.36709964499934</c:v>
                </c:pt>
                <c:pt idx="24">
                  <c:v>222.040264672806</c:v>
                </c:pt>
                <c:pt idx="25">
                  <c:v>224.79641507837852</c:v>
                </c:pt>
                <c:pt idx="26">
                  <c:v>227.60386551391483</c:v>
                </c:pt>
                <c:pt idx="27">
                  <c:v>230.42768872307516</c:v>
                </c:pt>
                <c:pt idx="28">
                  <c:v>233.24564321291516</c:v>
                </c:pt>
                <c:pt idx="29">
                  <c:v>236.0415019272887</c:v>
                </c:pt>
                <c:pt idx="30">
                  <c:v>238.80369404817867</c:v>
                </c:pt>
                <c:pt idx="31">
                  <c:v>241.52064924098102</c:v>
                </c:pt>
                <c:pt idx="32">
                  <c:v>244.191866259852</c:v>
                </c:pt>
                <c:pt idx="33">
                  <c:v>246.8204783094574</c:v>
                </c:pt>
                <c:pt idx="34">
                  <c:v>249.4109073887593</c:v>
                </c:pt>
                <c:pt idx="35">
                  <c:v>251.9640858437758</c:v>
                </c:pt>
                <c:pt idx="36">
                  <c:v>254.48825674308122</c:v>
                </c:pt>
                <c:pt idx="37">
                  <c:v>256.990439333063</c:v>
                </c:pt>
                <c:pt idx="38">
                  <c:v>259.4768752537474</c:v>
                </c:pt>
                <c:pt idx="39">
                  <c:v>261.9476972227039</c:v>
                </c:pt>
                <c:pt idx="40">
                  <c:v>264.4088630020814</c:v>
                </c:pt>
                <c:pt idx="41">
                  <c:v>266.8641142980292</c:v>
                </c:pt>
                <c:pt idx="42">
                  <c:v>269.31585891929006</c:v>
                </c:pt>
                <c:pt idx="43">
                  <c:v>271.7602533878642</c:v>
                </c:pt>
                <c:pt idx="44">
                  <c:v>274.1996663041284</c:v>
                </c:pt>
                <c:pt idx="45">
                  <c:v>276.63475118456734</c:v>
                </c:pt>
                <c:pt idx="46">
                  <c:v>279.0656256905942</c:v>
                </c:pt>
                <c:pt idx="47">
                  <c:v>281.48723520044285</c:v>
                </c:pt>
                <c:pt idx="48">
                  <c:v>283.899973216465</c:v>
                </c:pt>
                <c:pt idx="49">
                  <c:v>286.3039671731406</c:v>
                </c:pt>
                <c:pt idx="50">
                  <c:v>288.69911058824476</c:v>
                </c:pt>
                <c:pt idx="51">
                  <c:v>291.0805764139955</c:v>
                </c:pt>
                <c:pt idx="52">
                  <c:v>293.4493457860273</c:v>
                </c:pt>
                <c:pt idx="53">
                  <c:v>295.80631846618246</c:v>
                </c:pt>
                <c:pt idx="54">
                  <c:v>298.1522572690852</c:v>
                </c:pt>
                <c:pt idx="55">
                  <c:v>300.4830515700849</c:v>
                </c:pt>
                <c:pt idx="56">
                  <c:v>302.80041263803065</c:v>
                </c:pt>
                <c:pt idx="57">
                  <c:v>305.1048241999739</c:v>
                </c:pt>
                <c:pt idx="58">
                  <c:v>307.392180901899</c:v>
                </c:pt>
                <c:pt idx="59">
                  <c:v>309.66451418394183</c:v>
                </c:pt>
                <c:pt idx="60">
                  <c:v>311.92371613549005</c:v>
                </c:pt>
                <c:pt idx="61">
                  <c:v>314.1715876887635</c:v>
                </c:pt>
                <c:pt idx="62">
                  <c:v>316.40430537398254</c:v>
                </c:pt>
                <c:pt idx="63">
                  <c:v>318.6241131235795</c:v>
                </c:pt>
                <c:pt idx="64">
                  <c:v>320.8328084800522</c:v>
                </c:pt>
                <c:pt idx="65">
                  <c:v>323.0320963997433</c:v>
                </c:pt>
                <c:pt idx="66">
                  <c:v>325.21756209299457</c:v>
                </c:pt>
                <c:pt idx="67">
                  <c:v>327.3910383912615</c:v>
                </c:pt>
                <c:pt idx="68">
                  <c:v>329.55388930957895</c:v>
                </c:pt>
                <c:pt idx="69">
                  <c:v>331.1284688049872</c:v>
                </c:pt>
                <c:pt idx="70">
                  <c:v>332.64349092462004</c:v>
                </c:pt>
                <c:pt idx="71">
                  <c:v>334.06515366190285</c:v>
                </c:pt>
                <c:pt idx="72">
                  <c:v>335.4826447721923</c:v>
                </c:pt>
                <c:pt idx="73">
                  <c:v>336.933647102808</c:v>
                </c:pt>
                <c:pt idx="74">
                  <c:v>338.4527302845767</c:v>
                </c:pt>
                <c:pt idx="75">
                  <c:v>340.0489782222244</c:v>
                </c:pt>
                <c:pt idx="76">
                  <c:v>341.72958892854626</c:v>
                </c:pt>
                <c:pt idx="77">
                  <c:v>343.49340947073216</c:v>
                </c:pt>
                <c:pt idx="78">
                  <c:v>345.3235309657102</c:v>
                </c:pt>
                <c:pt idx="79">
                  <c:v>347.2080098751612</c:v>
                </c:pt>
                <c:pt idx="80">
                  <c:v>349.1323391545509</c:v>
                </c:pt>
                <c:pt idx="81">
                  <c:v>351.0834866265243</c:v>
                </c:pt>
                <c:pt idx="82">
                  <c:v>353.0403831564902</c:v>
                </c:pt>
                <c:pt idx="83">
                  <c:v>354.9927777923395</c:v>
                </c:pt>
                <c:pt idx="84">
                  <c:v>356.9323953645862</c:v>
                </c:pt>
                <c:pt idx="85">
                  <c:v>358.8563428355661</c:v>
                </c:pt>
                <c:pt idx="86">
                  <c:v>360.7527758426617</c:v>
                </c:pt>
                <c:pt idx="87">
                  <c:v>362.62183341033085</c:v>
                </c:pt>
                <c:pt idx="88">
                  <c:v>364.4655647315617</c:v>
                </c:pt>
                <c:pt idx="89">
                  <c:v>366.28866606760687</c:v>
                </c:pt>
                <c:pt idx="90">
                  <c:v>368.0848420789262</c:v>
                </c:pt>
                <c:pt idx="91">
                  <c:v>369.85828368761156</c:v>
                </c:pt>
                <c:pt idx="92">
                  <c:v>371.61359896681194</c:v>
                </c:pt>
                <c:pt idx="93">
                  <c:v>373.3574726413953</c:v>
                </c:pt>
                <c:pt idx="94">
                  <c:v>375.0827950807411</c:v>
                </c:pt>
                <c:pt idx="95">
                  <c:v>376.79316610311946</c:v>
                </c:pt>
                <c:pt idx="96">
                  <c:v>378.4903539383556</c:v>
                </c:pt>
                <c:pt idx="97">
                  <c:v>380.1816512607502</c:v>
                </c:pt>
                <c:pt idx="98">
                  <c:v>381.8574683321776</c:v>
                </c:pt>
                <c:pt idx="99">
                  <c:v>383.5202554361459</c:v>
                </c:pt>
                <c:pt idx="100">
                  <c:v>385.17075469549115</c:v>
                </c:pt>
                <c:pt idx="101">
                  <c:v>386.810945742286</c:v>
                </c:pt>
                <c:pt idx="102">
                  <c:v>388.44639011113696</c:v>
                </c:pt>
                <c:pt idx="103">
                  <c:v>390.06739086494275</c:v>
                </c:pt>
                <c:pt idx="104">
                  <c:v>391.6756643447916</c:v>
                </c:pt>
                <c:pt idx="105">
                  <c:v>393.2714889454346</c:v>
                </c:pt>
                <c:pt idx="106">
                  <c:v>394.8610866044703</c:v>
                </c:pt>
                <c:pt idx="107">
                  <c:v>396.4320087212859</c:v>
                </c:pt>
                <c:pt idx="108">
                  <c:v>397.98611954606645</c:v>
                </c:pt>
                <c:pt idx="109">
                  <c:v>399.5237341524702</c:v>
                </c:pt>
                <c:pt idx="110">
                  <c:v>401.04693611171166</c:v>
                </c:pt>
                <c:pt idx="111">
                  <c:v>402.5637046269143</c:v>
                </c:pt>
                <c:pt idx="112">
                  <c:v>404.06127138804743</c:v>
                </c:pt>
                <c:pt idx="113">
                  <c:v>405.54208122131337</c:v>
                </c:pt>
                <c:pt idx="114">
                  <c:v>407.0066291500057</c:v>
                </c:pt>
                <c:pt idx="115">
                  <c:v>408.4571298469218</c:v>
                </c:pt>
                <c:pt idx="116">
                  <c:v>409.90250770624846</c:v>
                </c:pt>
                <c:pt idx="117">
                  <c:v>411.3287771387111</c:v>
                </c:pt>
                <c:pt idx="118">
                  <c:v>412.73833607762737</c:v>
                </c:pt>
                <c:pt idx="119">
                  <c:v>414.1314041429271</c:v>
                </c:pt>
                <c:pt idx="120">
                  <c:v>415.5100542260771</c:v>
                </c:pt>
                <c:pt idx="121">
                  <c:v>416.883965147552</c:v>
                </c:pt>
                <c:pt idx="122">
                  <c:v>418.23795708962285</c:v>
                </c:pt>
                <c:pt idx="123">
                  <c:v>419.57446154175204</c:v>
                </c:pt>
                <c:pt idx="124">
                  <c:v>420.8935692359619</c:v>
                </c:pt>
                <c:pt idx="125">
                  <c:v>422.19738187677075</c:v>
                </c:pt>
                <c:pt idx="126">
                  <c:v>423.496427658722</c:v>
                </c:pt>
                <c:pt idx="127">
                  <c:v>424.7745418042924</c:v>
                </c:pt>
                <c:pt idx="128">
                  <c:v>426.03530702323</c:v>
                </c:pt>
                <c:pt idx="129">
                  <c:v>427.2764517466286</c:v>
                </c:pt>
                <c:pt idx="130">
                  <c:v>428.50022581833446</c:v>
                </c:pt>
                <c:pt idx="131">
                  <c:v>429.7088985351122</c:v>
                </c:pt>
                <c:pt idx="132">
                  <c:v>430.914231205796</c:v>
                </c:pt>
                <c:pt idx="133">
                  <c:v>432.1000748450803</c:v>
                </c:pt>
                <c:pt idx="134">
                  <c:v>433.26656647185706</c:v>
                </c:pt>
                <c:pt idx="135">
                  <c:v>434.413626551906</c:v>
                </c:pt>
                <c:pt idx="136">
                  <c:v>435.5431124976358</c:v>
                </c:pt>
                <c:pt idx="137">
                  <c:v>436.65862282189477</c:v>
                </c:pt>
                <c:pt idx="138">
                  <c:v>437.76052200706755</c:v>
                </c:pt>
                <c:pt idx="139">
                  <c:v>438.8612482075455</c:v>
                </c:pt>
                <c:pt idx="140">
                  <c:v>439.9429989809792</c:v>
                </c:pt>
                <c:pt idx="141">
                  <c:v>441.00542168091215</c:v>
                </c:pt>
                <c:pt idx="142">
                  <c:v>442.04799696953194</c:v>
                </c:pt>
                <c:pt idx="143">
                  <c:v>443.0735412339541</c:v>
                </c:pt>
                <c:pt idx="144">
                  <c:v>444.0818383852437</c:v>
                </c:pt>
                <c:pt idx="145">
                  <c:v>445.07582261560214</c:v>
                </c:pt>
                <c:pt idx="146">
                  <c:v>446.0592900224421</c:v>
                </c:pt>
                <c:pt idx="147">
                  <c:v>447.04235381678706</c:v>
                </c:pt>
                <c:pt idx="148">
                  <c:v>448.00642780835204</c:v>
                </c:pt>
                <c:pt idx="149">
                  <c:v>448.9506454821469</c:v>
                </c:pt>
                <c:pt idx="150">
                  <c:v>449.8800519763447</c:v>
                </c:pt>
                <c:pt idx="151">
                  <c:v>450.7908602716441</c:v>
                </c:pt>
                <c:pt idx="152">
                  <c:v>451.6866732483682</c:v>
                </c:pt>
                <c:pt idx="153">
                  <c:v>452.56728299724534</c:v>
                </c:pt>
                <c:pt idx="154">
                  <c:v>453.4373067197348</c:v>
                </c:pt>
                <c:pt idx="155">
                  <c:v>454.2971620694358</c:v>
                </c:pt>
                <c:pt idx="156">
                  <c:v>455.1513074418015</c:v>
                </c:pt>
                <c:pt idx="157">
                  <c:v>456.009434916297</c:v>
                </c:pt>
                <c:pt idx="158">
                  <c:v>456.85229859455376</c:v>
                </c:pt>
                <c:pt idx="159">
                  <c:v>457.67873633849905</c:v>
                </c:pt>
                <c:pt idx="160">
                  <c:v>458.4891684312508</c:v>
                </c:pt>
                <c:pt idx="161">
                  <c:v>459.28361018147615</c:v>
                </c:pt>
                <c:pt idx="162">
                  <c:v>460.06196995339803</c:v>
                </c:pt>
                <c:pt idx="163">
                  <c:v>460.82849066916515</c:v>
                </c:pt>
                <c:pt idx="164">
                  <c:v>461.5847513448988</c:v>
                </c:pt>
                <c:pt idx="165">
                  <c:v>462.3314618451376</c:v>
                </c:pt>
                <c:pt idx="166">
                  <c:v>463.07268179057866</c:v>
                </c:pt>
                <c:pt idx="167">
                  <c:v>463.80930438624074</c:v>
                </c:pt>
                <c:pt idx="168">
                  <c:v>464.54210490715747</c:v>
                </c:pt>
                <c:pt idx="169">
                  <c:v>465.2701251484246</c:v>
                </c:pt>
                <c:pt idx="170">
                  <c:v>465.2701251484246</c:v>
                </c:pt>
                <c:pt idx="171">
                  <c:v>465.2701251484246</c:v>
                </c:pt>
                <c:pt idx="172">
                  <c:v>465.2701251484246</c:v>
                </c:pt>
                <c:pt idx="173">
                  <c:v>465.2701251484246</c:v>
                </c:pt>
                <c:pt idx="174">
                  <c:v>465.2701251484246</c:v>
                </c:pt>
                <c:pt idx="175">
                  <c:v>465.2701251484246</c:v>
                </c:pt>
                <c:pt idx="176">
                  <c:v>465.2701251484246</c:v>
                </c:pt>
                <c:pt idx="177">
                  <c:v>465.2701251484246</c:v>
                </c:pt>
                <c:pt idx="178">
                  <c:v>465.2701251484246</c:v>
                </c:pt>
                <c:pt idx="179">
                  <c:v>465.2701251484246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yVal>
          <c:smooth val="0"/>
        </c:ser>
        <c:axId val="65464228"/>
        <c:axId val="52307141"/>
      </c:scatterChart>
      <c:valAx>
        <c:axId val="65464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52307141"/>
        <c:crosses val="autoZero"/>
        <c:crossBetween val="midCat"/>
        <c:dispUnits/>
      </c:valAx>
      <c:valAx>
        <c:axId val="52307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Line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654642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F3b Launch: height versus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'F3b-Launch'!$H$4</c:f>
              <c:strCache>
                <c:ptCount val="1"/>
                <c:pt idx="0">
                  <c:v>height(m)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'F3b-Launch'!$F$5:$F$505</c:f>
              <c:numCache>
                <c:ptCount val="501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0.25</c:v>
                </c:pt>
                <c:pt idx="7">
                  <c:v>0.3</c:v>
                </c:pt>
                <c:pt idx="8">
                  <c:v>0.35</c:v>
                </c:pt>
                <c:pt idx="9">
                  <c:v>0.4</c:v>
                </c:pt>
                <c:pt idx="10">
                  <c:v>0.45</c:v>
                </c:pt>
                <c:pt idx="11">
                  <c:v>0.5</c:v>
                </c:pt>
                <c:pt idx="12">
                  <c:v>0.55</c:v>
                </c:pt>
                <c:pt idx="13">
                  <c:v>0.6</c:v>
                </c:pt>
                <c:pt idx="14">
                  <c:v>0.65</c:v>
                </c:pt>
                <c:pt idx="15">
                  <c:v>0.7</c:v>
                </c:pt>
                <c:pt idx="16">
                  <c:v>0.75</c:v>
                </c:pt>
                <c:pt idx="17">
                  <c:v>0.8</c:v>
                </c:pt>
                <c:pt idx="18">
                  <c:v>0.85</c:v>
                </c:pt>
                <c:pt idx="19">
                  <c:v>0.9</c:v>
                </c:pt>
                <c:pt idx="20">
                  <c:v>0.95</c:v>
                </c:pt>
                <c:pt idx="21">
                  <c:v>1</c:v>
                </c:pt>
                <c:pt idx="22">
                  <c:v>1.05</c:v>
                </c:pt>
                <c:pt idx="23">
                  <c:v>1.1</c:v>
                </c:pt>
                <c:pt idx="24">
                  <c:v>1.15</c:v>
                </c:pt>
                <c:pt idx="25">
                  <c:v>1.2</c:v>
                </c:pt>
                <c:pt idx="26">
                  <c:v>1.25</c:v>
                </c:pt>
                <c:pt idx="27">
                  <c:v>1.3</c:v>
                </c:pt>
                <c:pt idx="28">
                  <c:v>1.35</c:v>
                </c:pt>
                <c:pt idx="29">
                  <c:v>1.4</c:v>
                </c:pt>
                <c:pt idx="30">
                  <c:v>1.45</c:v>
                </c:pt>
                <c:pt idx="31">
                  <c:v>1.5</c:v>
                </c:pt>
                <c:pt idx="32">
                  <c:v>1.55</c:v>
                </c:pt>
                <c:pt idx="33">
                  <c:v>1.6</c:v>
                </c:pt>
                <c:pt idx="34">
                  <c:v>1.65</c:v>
                </c:pt>
                <c:pt idx="35">
                  <c:v>1.7</c:v>
                </c:pt>
                <c:pt idx="36">
                  <c:v>1.75</c:v>
                </c:pt>
                <c:pt idx="37">
                  <c:v>1.8</c:v>
                </c:pt>
                <c:pt idx="38">
                  <c:v>1.85</c:v>
                </c:pt>
                <c:pt idx="39">
                  <c:v>1.9</c:v>
                </c:pt>
                <c:pt idx="40">
                  <c:v>1.95</c:v>
                </c:pt>
                <c:pt idx="41">
                  <c:v>2</c:v>
                </c:pt>
                <c:pt idx="42">
                  <c:v>2.05</c:v>
                </c:pt>
                <c:pt idx="43">
                  <c:v>2.1</c:v>
                </c:pt>
                <c:pt idx="44">
                  <c:v>2.15</c:v>
                </c:pt>
                <c:pt idx="45">
                  <c:v>2.2</c:v>
                </c:pt>
                <c:pt idx="46">
                  <c:v>2.25</c:v>
                </c:pt>
                <c:pt idx="47">
                  <c:v>2.3</c:v>
                </c:pt>
                <c:pt idx="48">
                  <c:v>2.35</c:v>
                </c:pt>
                <c:pt idx="49">
                  <c:v>2.4</c:v>
                </c:pt>
                <c:pt idx="50">
                  <c:v>2.45</c:v>
                </c:pt>
                <c:pt idx="51">
                  <c:v>2.5</c:v>
                </c:pt>
                <c:pt idx="52">
                  <c:v>2.55</c:v>
                </c:pt>
                <c:pt idx="53">
                  <c:v>2.6</c:v>
                </c:pt>
                <c:pt idx="54">
                  <c:v>2.65</c:v>
                </c:pt>
                <c:pt idx="55">
                  <c:v>2.7</c:v>
                </c:pt>
                <c:pt idx="56">
                  <c:v>2.75</c:v>
                </c:pt>
                <c:pt idx="57">
                  <c:v>2.8</c:v>
                </c:pt>
                <c:pt idx="58">
                  <c:v>2.85</c:v>
                </c:pt>
                <c:pt idx="59">
                  <c:v>2.9</c:v>
                </c:pt>
                <c:pt idx="60">
                  <c:v>2.95</c:v>
                </c:pt>
                <c:pt idx="61">
                  <c:v>3</c:v>
                </c:pt>
                <c:pt idx="62">
                  <c:v>3.05</c:v>
                </c:pt>
                <c:pt idx="63">
                  <c:v>3.1</c:v>
                </c:pt>
                <c:pt idx="64">
                  <c:v>3.15</c:v>
                </c:pt>
                <c:pt idx="65">
                  <c:v>3.2</c:v>
                </c:pt>
                <c:pt idx="66">
                  <c:v>3.25</c:v>
                </c:pt>
                <c:pt idx="67">
                  <c:v>3.3</c:v>
                </c:pt>
                <c:pt idx="68">
                  <c:v>3.35</c:v>
                </c:pt>
                <c:pt idx="69">
                  <c:v>3.4</c:v>
                </c:pt>
                <c:pt idx="70">
                  <c:v>3.45</c:v>
                </c:pt>
                <c:pt idx="71">
                  <c:v>3.5</c:v>
                </c:pt>
                <c:pt idx="72">
                  <c:v>3.55</c:v>
                </c:pt>
                <c:pt idx="73">
                  <c:v>3.6</c:v>
                </c:pt>
                <c:pt idx="74">
                  <c:v>3.649999999999995</c:v>
                </c:pt>
                <c:pt idx="75">
                  <c:v>3.699999999999995</c:v>
                </c:pt>
                <c:pt idx="76">
                  <c:v>3.7499999999999947</c:v>
                </c:pt>
                <c:pt idx="77">
                  <c:v>3.7999999999999945</c:v>
                </c:pt>
                <c:pt idx="78">
                  <c:v>3.8499999999999943</c:v>
                </c:pt>
                <c:pt idx="79">
                  <c:v>3.899999999999994</c:v>
                </c:pt>
                <c:pt idx="80">
                  <c:v>3.949999999999994</c:v>
                </c:pt>
                <c:pt idx="81">
                  <c:v>3.999999999999994</c:v>
                </c:pt>
                <c:pt idx="82">
                  <c:v>4.049999999999994</c:v>
                </c:pt>
                <c:pt idx="83">
                  <c:v>4.099999999999993</c:v>
                </c:pt>
                <c:pt idx="84">
                  <c:v>4.149999999999993</c:v>
                </c:pt>
                <c:pt idx="85">
                  <c:v>4.199999999999993</c:v>
                </c:pt>
                <c:pt idx="86">
                  <c:v>4.249999999999993</c:v>
                </c:pt>
                <c:pt idx="87">
                  <c:v>4.299999999999993</c:v>
                </c:pt>
                <c:pt idx="88">
                  <c:v>4.3499999999999925</c:v>
                </c:pt>
                <c:pt idx="89">
                  <c:v>4.399999999999992</c:v>
                </c:pt>
                <c:pt idx="90">
                  <c:v>4.449999999999992</c:v>
                </c:pt>
                <c:pt idx="91">
                  <c:v>4.499999999999992</c:v>
                </c:pt>
                <c:pt idx="92">
                  <c:v>4.549999999999992</c:v>
                </c:pt>
                <c:pt idx="93">
                  <c:v>4.599999999999992</c:v>
                </c:pt>
                <c:pt idx="94">
                  <c:v>4.6499999999999915</c:v>
                </c:pt>
                <c:pt idx="95">
                  <c:v>4.699999999999991</c:v>
                </c:pt>
                <c:pt idx="96">
                  <c:v>4.749999999999991</c:v>
                </c:pt>
                <c:pt idx="97">
                  <c:v>4.799999999999991</c:v>
                </c:pt>
                <c:pt idx="98">
                  <c:v>4.849999999999991</c:v>
                </c:pt>
                <c:pt idx="99">
                  <c:v>4.899999999999991</c:v>
                </c:pt>
                <c:pt idx="100">
                  <c:v>4.94999999999999</c:v>
                </c:pt>
                <c:pt idx="101">
                  <c:v>4.99999999999999</c:v>
                </c:pt>
                <c:pt idx="102">
                  <c:v>5.04999999999999</c:v>
                </c:pt>
                <c:pt idx="103">
                  <c:v>5.09999999999999</c:v>
                </c:pt>
                <c:pt idx="104">
                  <c:v>5.14999999999999</c:v>
                </c:pt>
                <c:pt idx="105">
                  <c:v>5.1999999999999895</c:v>
                </c:pt>
                <c:pt idx="106">
                  <c:v>5.249999999999989</c:v>
                </c:pt>
                <c:pt idx="107">
                  <c:v>5.299999999999989</c:v>
                </c:pt>
                <c:pt idx="108">
                  <c:v>5.349999999999989</c:v>
                </c:pt>
                <c:pt idx="109">
                  <c:v>5.399999999999989</c:v>
                </c:pt>
                <c:pt idx="110">
                  <c:v>5.449999999999989</c:v>
                </c:pt>
                <c:pt idx="111">
                  <c:v>5.4999999999999885</c:v>
                </c:pt>
                <c:pt idx="112">
                  <c:v>5.549999999999988</c:v>
                </c:pt>
                <c:pt idx="113">
                  <c:v>5.599999999999988</c:v>
                </c:pt>
                <c:pt idx="114">
                  <c:v>5.649999999999988</c:v>
                </c:pt>
                <c:pt idx="115">
                  <c:v>5.699999999999988</c:v>
                </c:pt>
                <c:pt idx="116">
                  <c:v>5.749999999999988</c:v>
                </c:pt>
                <c:pt idx="117">
                  <c:v>5.799999999999987</c:v>
                </c:pt>
                <c:pt idx="118">
                  <c:v>5.849999999999987</c:v>
                </c:pt>
                <c:pt idx="119">
                  <c:v>5.899999999999987</c:v>
                </c:pt>
                <c:pt idx="120">
                  <c:v>5.949999999999987</c:v>
                </c:pt>
                <c:pt idx="121">
                  <c:v>5.999999999999987</c:v>
                </c:pt>
                <c:pt idx="122">
                  <c:v>6.0499999999999865</c:v>
                </c:pt>
                <c:pt idx="123">
                  <c:v>6.099999999999986</c:v>
                </c:pt>
                <c:pt idx="124">
                  <c:v>6.149999999999986</c:v>
                </c:pt>
                <c:pt idx="125">
                  <c:v>6.199999999999986</c:v>
                </c:pt>
                <c:pt idx="126">
                  <c:v>6.249999999999986</c:v>
                </c:pt>
                <c:pt idx="127">
                  <c:v>6.299999999999986</c:v>
                </c:pt>
                <c:pt idx="128">
                  <c:v>6.349999999999985</c:v>
                </c:pt>
                <c:pt idx="129">
                  <c:v>6.399999999999985</c:v>
                </c:pt>
                <c:pt idx="130">
                  <c:v>6.449999999999985</c:v>
                </c:pt>
                <c:pt idx="131">
                  <c:v>6.499999999999985</c:v>
                </c:pt>
                <c:pt idx="132">
                  <c:v>6.549999999999985</c:v>
                </c:pt>
                <c:pt idx="133">
                  <c:v>6.5999999999999845</c:v>
                </c:pt>
                <c:pt idx="134">
                  <c:v>6.649999999999984</c:v>
                </c:pt>
                <c:pt idx="135">
                  <c:v>6.699999999999984</c:v>
                </c:pt>
                <c:pt idx="136">
                  <c:v>6.749999999999984</c:v>
                </c:pt>
                <c:pt idx="137">
                  <c:v>6.799999999999984</c:v>
                </c:pt>
                <c:pt idx="138">
                  <c:v>6.849999999999984</c:v>
                </c:pt>
                <c:pt idx="139">
                  <c:v>6.8999999999999835</c:v>
                </c:pt>
                <c:pt idx="140">
                  <c:v>6.949999999999983</c:v>
                </c:pt>
                <c:pt idx="141">
                  <c:v>6.999999999999983</c:v>
                </c:pt>
                <c:pt idx="142">
                  <c:v>7.049999999999983</c:v>
                </c:pt>
                <c:pt idx="143">
                  <c:v>7.099999999999983</c:v>
                </c:pt>
                <c:pt idx="144">
                  <c:v>7.149999999999983</c:v>
                </c:pt>
                <c:pt idx="145">
                  <c:v>7.199999999999982</c:v>
                </c:pt>
                <c:pt idx="146">
                  <c:v>7.249999999999982</c:v>
                </c:pt>
                <c:pt idx="147">
                  <c:v>7.299999999999982</c:v>
                </c:pt>
                <c:pt idx="148">
                  <c:v>7.349999999999982</c:v>
                </c:pt>
                <c:pt idx="149">
                  <c:v>7.399999999999982</c:v>
                </c:pt>
                <c:pt idx="150">
                  <c:v>7.4499999999999815</c:v>
                </c:pt>
                <c:pt idx="151">
                  <c:v>7.499999999999981</c:v>
                </c:pt>
                <c:pt idx="152">
                  <c:v>7.549999999999981</c:v>
                </c:pt>
                <c:pt idx="153">
                  <c:v>7.599999999999981</c:v>
                </c:pt>
                <c:pt idx="154">
                  <c:v>7.649999999999981</c:v>
                </c:pt>
                <c:pt idx="155">
                  <c:v>7.699999999999981</c:v>
                </c:pt>
                <c:pt idx="156">
                  <c:v>7.7499999999999805</c:v>
                </c:pt>
                <c:pt idx="157">
                  <c:v>7.79999999999998</c:v>
                </c:pt>
                <c:pt idx="158">
                  <c:v>7.84999999999998</c:v>
                </c:pt>
                <c:pt idx="159">
                  <c:v>7.89999999999998</c:v>
                </c:pt>
                <c:pt idx="160">
                  <c:v>7.94999999999998</c:v>
                </c:pt>
                <c:pt idx="161">
                  <c:v>7.99999999999998</c:v>
                </c:pt>
                <c:pt idx="162">
                  <c:v>8.04999999999998</c:v>
                </c:pt>
                <c:pt idx="163">
                  <c:v>8.09999999999998</c:v>
                </c:pt>
                <c:pt idx="164">
                  <c:v>8.14999999999998</c:v>
                </c:pt>
                <c:pt idx="165">
                  <c:v>8.199999999999982</c:v>
                </c:pt>
                <c:pt idx="166">
                  <c:v>8.249999999999982</c:v>
                </c:pt>
                <c:pt idx="167">
                  <c:v>8.299999999999983</c:v>
                </c:pt>
                <c:pt idx="168">
                  <c:v>8.349999999999984</c:v>
                </c:pt>
                <c:pt idx="169">
                  <c:v>8.399999999999984</c:v>
                </c:pt>
                <c:pt idx="170">
                  <c:v>8.449999999999985</c:v>
                </c:pt>
                <c:pt idx="171">
                  <c:v>8.499999999999986</c:v>
                </c:pt>
                <c:pt idx="172">
                  <c:v>8.549999999999986</c:v>
                </c:pt>
                <c:pt idx="173">
                  <c:v>8.599999999999987</c:v>
                </c:pt>
                <c:pt idx="174">
                  <c:v>8.649999999999988</c:v>
                </c:pt>
                <c:pt idx="175">
                  <c:v>8.699999999999989</c:v>
                </c:pt>
                <c:pt idx="176">
                  <c:v>8.74999999999999</c:v>
                </c:pt>
                <c:pt idx="177">
                  <c:v>8.79999999999999</c:v>
                </c:pt>
                <c:pt idx="178">
                  <c:v>8.84999999999999</c:v>
                </c:pt>
                <c:pt idx="179">
                  <c:v>8.899999999999991</c:v>
                </c:pt>
                <c:pt idx="180">
                  <c:v>8.949999999999992</c:v>
                </c:pt>
                <c:pt idx="181">
                  <c:v>8.999999999999993</c:v>
                </c:pt>
                <c:pt idx="182">
                  <c:v>9.049999999999994</c:v>
                </c:pt>
                <c:pt idx="183">
                  <c:v>9.099999999999994</c:v>
                </c:pt>
                <c:pt idx="184">
                  <c:v>9.15</c:v>
                </c:pt>
                <c:pt idx="185">
                  <c:v>9.2</c:v>
                </c:pt>
                <c:pt idx="186">
                  <c:v>9.25</c:v>
                </c:pt>
                <c:pt idx="187">
                  <c:v>9.31</c:v>
                </c:pt>
                <c:pt idx="188">
                  <c:v>9.38</c:v>
                </c:pt>
                <c:pt idx="189">
                  <c:v>9.46</c:v>
                </c:pt>
                <c:pt idx="190">
                  <c:v>9.55</c:v>
                </c:pt>
                <c:pt idx="191">
                  <c:v>9.65</c:v>
                </c:pt>
                <c:pt idx="192">
                  <c:v>9.76</c:v>
                </c:pt>
                <c:pt idx="193">
                  <c:v>9.88</c:v>
                </c:pt>
                <c:pt idx="194">
                  <c:v>10.01</c:v>
                </c:pt>
                <c:pt idx="195">
                  <c:v>10.15</c:v>
                </c:pt>
                <c:pt idx="196">
                  <c:v>10.3</c:v>
                </c:pt>
                <c:pt idx="197">
                  <c:v>10.46</c:v>
                </c:pt>
                <c:pt idx="198">
                  <c:v>10.63</c:v>
                </c:pt>
                <c:pt idx="199">
                  <c:v>10.81</c:v>
                </c:pt>
                <c:pt idx="200">
                  <c:v>11</c:v>
                </c:pt>
                <c:pt idx="201">
                  <c:v>11.2</c:v>
                </c:pt>
                <c:pt idx="202">
                  <c:v>11.4</c:v>
                </c:pt>
                <c:pt idx="203">
                  <c:v>11.6</c:v>
                </c:pt>
                <c:pt idx="204">
                  <c:v>11.8</c:v>
                </c:pt>
                <c:pt idx="205">
                  <c:v>12</c:v>
                </c:pt>
                <c:pt idx="206">
                  <c:v>12.2</c:v>
                </c:pt>
                <c:pt idx="207">
                  <c:v>12.4</c:v>
                </c:pt>
                <c:pt idx="208">
                  <c:v>12.6</c:v>
                </c:pt>
                <c:pt idx="209">
                  <c:v>12.8</c:v>
                </c:pt>
                <c:pt idx="210">
                  <c:v>13</c:v>
                </c:pt>
                <c:pt idx="211">
                  <c:v>13.2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xVal>
          <c:yVal>
            <c:numRef>
              <c:f>'F3b-Launch'!$H$5:$H$505</c:f>
              <c:numCache>
                <c:ptCount val="501"/>
                <c:pt idx="0">
                  <c:v>0</c:v>
                </c:pt>
                <c:pt idx="1">
                  <c:v>2</c:v>
                </c:pt>
                <c:pt idx="2">
                  <c:v>2.2036949403254873</c:v>
                </c:pt>
                <c:pt idx="3">
                  <c:v>2.4083956000847646</c:v>
                </c:pt>
                <c:pt idx="4">
                  <c:v>2.643181266063705</c:v>
                </c:pt>
                <c:pt idx="5">
                  <c:v>2.925192282453789</c:v>
                </c:pt>
                <c:pt idx="6">
                  <c:v>3.2658691330473117</c:v>
                </c:pt>
                <c:pt idx="7">
                  <c:v>3.6735067620941932</c:v>
                </c:pt>
                <c:pt idx="8">
                  <c:v>4.153473039301815</c:v>
                </c:pt>
                <c:pt idx="9">
                  <c:v>4.70904296263572</c:v>
                </c:pt>
                <c:pt idx="10">
                  <c:v>5.341847659364783</c:v>
                </c:pt>
                <c:pt idx="11">
                  <c:v>6.05219955056067</c:v>
                </c:pt>
                <c:pt idx="12">
                  <c:v>6.839248146727668</c:v>
                </c:pt>
                <c:pt idx="13">
                  <c:v>7.701031370349457</c:v>
                </c:pt>
                <c:pt idx="14">
                  <c:v>8.634465875244304</c:v>
                </c:pt>
                <c:pt idx="15">
                  <c:v>9.635325857865515</c:v>
                </c:pt>
                <c:pt idx="16">
                  <c:v>10.698253519285577</c:v>
                </c:pt>
                <c:pt idx="17">
                  <c:v>11.81683711834164</c:v>
                </c:pt>
                <c:pt idx="18">
                  <c:v>12.984278909680933</c:v>
                </c:pt>
                <c:pt idx="19">
                  <c:v>14.193011669883848</c:v>
                </c:pt>
                <c:pt idx="20">
                  <c:v>15.435404318357586</c:v>
                </c:pt>
                <c:pt idx="21">
                  <c:v>16.700583512507144</c:v>
                </c:pt>
                <c:pt idx="22">
                  <c:v>17.98208093696102</c:v>
                </c:pt>
                <c:pt idx="23">
                  <c:v>19.273634541111047</c:v>
                </c:pt>
                <c:pt idx="24">
                  <c:v>20.570397257548994</c:v>
                </c:pt>
                <c:pt idx="25">
                  <c:v>21.865032008123986</c:v>
                </c:pt>
                <c:pt idx="26">
                  <c:v>23.15598187055917</c:v>
                </c:pt>
                <c:pt idx="27">
                  <c:v>24.442489826624488</c:v>
                </c:pt>
                <c:pt idx="28">
                  <c:v>25.724114898090587</c:v>
                </c:pt>
                <c:pt idx="29">
                  <c:v>26.998100883853883</c:v>
                </c:pt>
                <c:pt idx="30">
                  <c:v>28.266574497921706</c:v>
                </c:pt>
                <c:pt idx="31">
                  <c:v>29.531603582679807</c:v>
                </c:pt>
                <c:pt idx="32">
                  <c:v>30.79475765639666</c:v>
                </c:pt>
                <c:pt idx="33">
                  <c:v>32.05459974398193</c:v>
                </c:pt>
                <c:pt idx="34">
                  <c:v>33.3141303336312</c:v>
                </c:pt>
                <c:pt idx="35">
                  <c:v>34.574801668182424</c:v>
                </c:pt>
                <c:pt idx="36">
                  <c:v>35.83786607540648</c:v>
                </c:pt>
                <c:pt idx="37">
                  <c:v>37.101222003836824</c:v>
                </c:pt>
                <c:pt idx="38">
                  <c:v>38.36694773023023</c:v>
                </c:pt>
                <c:pt idx="39">
                  <c:v>39.63562204318466</c:v>
                </c:pt>
                <c:pt idx="40">
                  <c:v>40.90765003250137</c:v>
                </c:pt>
                <c:pt idx="41">
                  <c:v>42.180138114295744</c:v>
                </c:pt>
                <c:pt idx="42">
                  <c:v>43.45449984758368</c:v>
                </c:pt>
                <c:pt idx="43">
                  <c:v>44.73084566688832</c:v>
                </c:pt>
                <c:pt idx="44">
                  <c:v>46.009255511954215</c:v>
                </c:pt>
                <c:pt idx="45">
                  <c:v>47.28709995377414</c:v>
                </c:pt>
                <c:pt idx="46">
                  <c:v>48.565105329522154</c:v>
                </c:pt>
                <c:pt idx="47">
                  <c:v>49.843513468093896</c:v>
                </c:pt>
                <c:pt idx="48">
                  <c:v>51.122518778200494</c:v>
                </c:pt>
                <c:pt idx="49">
                  <c:v>52.39963770020246</c:v>
                </c:pt>
                <c:pt idx="50">
                  <c:v>53.67575573095209</c:v>
                </c:pt>
                <c:pt idx="51">
                  <c:v>54.95131228065396</c:v>
                </c:pt>
                <c:pt idx="52">
                  <c:v>56.2266862190698</c:v>
                </c:pt>
                <c:pt idx="53">
                  <c:v>57.49956657591221</c:v>
                </c:pt>
                <c:pt idx="54">
                  <c:v>58.7709267423455</c:v>
                </c:pt>
                <c:pt idx="55">
                  <c:v>60.04130245630387</c:v>
                </c:pt>
                <c:pt idx="56">
                  <c:v>61.308379441171894</c:v>
                </c:pt>
                <c:pt idx="57">
                  <c:v>62.573225362786175</c:v>
                </c:pt>
                <c:pt idx="58">
                  <c:v>63.83648763660753</c:v>
                </c:pt>
                <c:pt idx="59">
                  <c:v>65.09870731403522</c:v>
                </c:pt>
                <c:pt idx="60">
                  <c:v>66.35766860539465</c:v>
                </c:pt>
                <c:pt idx="61">
                  <c:v>67.61434663319042</c:v>
                </c:pt>
                <c:pt idx="62">
                  <c:v>68.86932552927613</c:v>
                </c:pt>
                <c:pt idx="63">
                  <c:v>70.1230541536256</c:v>
                </c:pt>
                <c:pt idx="64">
                  <c:v>71.37326019250908</c:v>
                </c:pt>
                <c:pt idx="65">
                  <c:v>72.62075908962638</c:v>
                </c:pt>
                <c:pt idx="66">
                  <c:v>73.8660535662497</c:v>
                </c:pt>
                <c:pt idx="67">
                  <c:v>75.10952367346383</c:v>
                </c:pt>
                <c:pt idx="68">
                  <c:v>76.30036097535971</c:v>
                </c:pt>
                <c:pt idx="69">
                  <c:v>77.49930739609245</c:v>
                </c:pt>
                <c:pt idx="70">
                  <c:v>78.70594003360131</c:v>
                </c:pt>
                <c:pt idx="71">
                  <c:v>79.93028710854168</c:v>
                </c:pt>
                <c:pt idx="72">
                  <c:v>81.17556136586381</c:v>
                </c:pt>
                <c:pt idx="73">
                  <c:v>82.44075780793135</c:v>
                </c:pt>
                <c:pt idx="74">
                  <c:v>83.72514184738426</c:v>
                </c:pt>
                <c:pt idx="75">
                  <c:v>85.02655659786436</c:v>
                </c:pt>
                <c:pt idx="76">
                  <c:v>86.33891106733672</c:v>
                </c:pt>
                <c:pt idx="77">
                  <c:v>87.65872491716515</c:v>
                </c:pt>
                <c:pt idx="78">
                  <c:v>88.98252254753142</c:v>
                </c:pt>
                <c:pt idx="79">
                  <c:v>90.3070090672413</c:v>
                </c:pt>
                <c:pt idx="80">
                  <c:v>91.62649993721651</c:v>
                </c:pt>
                <c:pt idx="81">
                  <c:v>92.93915122792463</c:v>
                </c:pt>
                <c:pt idx="82">
                  <c:v>94.24376750987517</c:v>
                </c:pt>
                <c:pt idx="83">
                  <c:v>95.54007970354972</c:v>
                </c:pt>
                <c:pt idx="84">
                  <c:v>96.82465854646202</c:v>
                </c:pt>
                <c:pt idx="85">
                  <c:v>98.09802986175562</c:v>
                </c:pt>
                <c:pt idx="86">
                  <c:v>99.36148424763338</c:v>
                </c:pt>
                <c:pt idx="87">
                  <c:v>100.61587319892871</c:v>
                </c:pt>
                <c:pt idx="88">
                  <c:v>101.85914943643334</c:v>
                </c:pt>
                <c:pt idx="89">
                  <c:v>103.09240048126863</c:v>
                </c:pt>
                <c:pt idx="90">
                  <c:v>104.3172342116468</c:v>
                </c:pt>
                <c:pt idx="91">
                  <c:v>105.5345761521354</c:v>
                </c:pt>
                <c:pt idx="92">
                  <c:v>106.74241411596743</c:v>
                </c:pt>
                <c:pt idx="93">
                  <c:v>107.94134400368293</c:v>
                </c:pt>
                <c:pt idx="94">
                  <c:v>109.13221631938542</c:v>
                </c:pt>
                <c:pt idx="95">
                  <c:v>110.31593025878558</c:v>
                </c:pt>
                <c:pt idx="96">
                  <c:v>111.49032211138629</c:v>
                </c:pt>
                <c:pt idx="97">
                  <c:v>112.65546346484051</c:v>
                </c:pt>
                <c:pt idx="98">
                  <c:v>113.81197906269853</c:v>
                </c:pt>
                <c:pt idx="99">
                  <c:v>114.96020431971601</c:v>
                </c:pt>
                <c:pt idx="100">
                  <c:v>116.10057305818435</c:v>
                </c:pt>
                <c:pt idx="101">
                  <c:v>117.23126589492196</c:v>
                </c:pt>
                <c:pt idx="102">
                  <c:v>118.35206216406044</c:v>
                </c:pt>
                <c:pt idx="103">
                  <c:v>119.46345397620624</c:v>
                </c:pt>
                <c:pt idx="104">
                  <c:v>120.56569121169997</c:v>
                </c:pt>
                <c:pt idx="105">
                  <c:v>121.65677979694252</c:v>
                </c:pt>
                <c:pt idx="106">
                  <c:v>122.73630168987802</c:v>
                </c:pt>
                <c:pt idx="107">
                  <c:v>123.80490446715794</c:v>
                </c:pt>
                <c:pt idx="108">
                  <c:v>124.86296493589472</c:v>
                </c:pt>
                <c:pt idx="109">
                  <c:v>125.91104722216757</c:v>
                </c:pt>
                <c:pt idx="110">
                  <c:v>126.94752596831013</c:v>
                </c:pt>
                <c:pt idx="111">
                  <c:v>127.97183605076259</c:v>
                </c:pt>
                <c:pt idx="112">
                  <c:v>128.98469536137995</c:v>
                </c:pt>
                <c:pt idx="113">
                  <c:v>129.9864773669288</c:v>
                </c:pt>
                <c:pt idx="114">
                  <c:v>130.9777427621803</c:v>
                </c:pt>
                <c:pt idx="115">
                  <c:v>131.95707427479454</c:v>
                </c:pt>
                <c:pt idx="116">
                  <c:v>132.92360661728654</c:v>
                </c:pt>
                <c:pt idx="117">
                  <c:v>133.87803831989552</c:v>
                </c:pt>
                <c:pt idx="118">
                  <c:v>134.82068681678422</c:v>
                </c:pt>
                <c:pt idx="119">
                  <c:v>135.75209214472153</c:v>
                </c:pt>
                <c:pt idx="120">
                  <c:v>136.67105203670386</c:v>
                </c:pt>
                <c:pt idx="121">
                  <c:v>137.57642889272722</c:v>
                </c:pt>
                <c:pt idx="122">
                  <c:v>138.4689397148812</c:v>
                </c:pt>
                <c:pt idx="123">
                  <c:v>139.34888790418844</c:v>
                </c:pt>
                <c:pt idx="124">
                  <c:v>140.21683396542596</c:v>
                </c:pt>
                <c:pt idx="125">
                  <c:v>141.0718260046868</c:v>
                </c:pt>
                <c:pt idx="126">
                  <c:v>141.91248862904362</c:v>
                </c:pt>
                <c:pt idx="127">
                  <c:v>142.73939070068013</c:v>
                </c:pt>
                <c:pt idx="128">
                  <c:v>143.55260538655614</c:v>
                </c:pt>
                <c:pt idx="129">
                  <c:v>144.35277370479446</c:v>
                </c:pt>
                <c:pt idx="130">
                  <c:v>145.1404646704287</c:v>
                </c:pt>
                <c:pt idx="131">
                  <c:v>145.91503471681122</c:v>
                </c:pt>
                <c:pt idx="132">
                  <c:v>146.6746290785394</c:v>
                </c:pt>
                <c:pt idx="133">
                  <c:v>147.41972544971398</c:v>
                </c:pt>
                <c:pt idx="134">
                  <c:v>148.1506216612724</c:v>
                </c:pt>
                <c:pt idx="135">
                  <c:v>148.8678834556224</c:v>
                </c:pt>
                <c:pt idx="136">
                  <c:v>149.5719796551594</c:v>
                </c:pt>
                <c:pt idx="137">
                  <c:v>150.26320929845997</c:v>
                </c:pt>
                <c:pt idx="138">
                  <c:v>150.9411760427328</c:v>
                </c:pt>
                <c:pt idx="139">
                  <c:v>151.6036170256258</c:v>
                </c:pt>
                <c:pt idx="140">
                  <c:v>152.25090102061847</c:v>
                </c:pt>
                <c:pt idx="141">
                  <c:v>152.88323859588246</c:v>
                </c:pt>
                <c:pt idx="142">
                  <c:v>153.50105715807717</c:v>
                </c:pt>
                <c:pt idx="143">
                  <c:v>154.10463518988794</c:v>
                </c:pt>
                <c:pt idx="144">
                  <c:v>154.69463036971263</c:v>
                </c:pt>
                <c:pt idx="145">
                  <c:v>155.27149284172424</c:v>
                </c:pt>
                <c:pt idx="146">
                  <c:v>155.83472701705796</c:v>
                </c:pt>
                <c:pt idx="147">
                  <c:v>156.38181457083067</c:v>
                </c:pt>
                <c:pt idx="148">
                  <c:v>156.913012707121</c:v>
                </c:pt>
                <c:pt idx="149">
                  <c:v>157.4284100583256</c:v>
                </c:pt>
                <c:pt idx="150">
                  <c:v>157.92776276550848</c:v>
                </c:pt>
                <c:pt idx="151">
                  <c:v>158.41171017937498</c:v>
                </c:pt>
                <c:pt idx="152">
                  <c:v>158.88054472960414</c:v>
                </c:pt>
                <c:pt idx="153">
                  <c:v>159.33498575489367</c:v>
                </c:pt>
                <c:pt idx="154">
                  <c:v>159.77531411235088</c:v>
                </c:pt>
                <c:pt idx="155">
                  <c:v>160.20212571191684</c:v>
                </c:pt>
                <c:pt idx="156">
                  <c:v>160.61514780227563</c:v>
                </c:pt>
                <c:pt idx="157">
                  <c:v>161.01158418452226</c:v>
                </c:pt>
                <c:pt idx="158">
                  <c:v>161.39160953958353</c:v>
                </c:pt>
                <c:pt idx="159">
                  <c:v>161.75531783757006</c:v>
                </c:pt>
                <c:pt idx="160">
                  <c:v>162.1028028294295</c:v>
                </c:pt>
                <c:pt idx="161">
                  <c:v>162.43435909927928</c:v>
                </c:pt>
                <c:pt idx="162">
                  <c:v>162.75068415613876</c:v>
                </c:pt>
                <c:pt idx="163">
                  <c:v>163.05203461487997</c:v>
                </c:pt>
                <c:pt idx="164">
                  <c:v>163.3387088212601</c:v>
                </c:pt>
                <c:pt idx="165">
                  <c:v>163.6112672751687</c:v>
                </c:pt>
                <c:pt idx="166">
                  <c:v>163.8697495768371</c:v>
                </c:pt>
                <c:pt idx="167">
                  <c:v>164.11417037175787</c:v>
                </c:pt>
                <c:pt idx="168">
                  <c:v>164.34443522292358</c:v>
                </c:pt>
                <c:pt idx="169">
                  <c:v>163.97639946377177</c:v>
                </c:pt>
                <c:pt idx="170">
                  <c:v>163.51589110947768</c:v>
                </c:pt>
                <c:pt idx="171">
                  <c:v>162.89267930182862</c:v>
                </c:pt>
                <c:pt idx="172">
                  <c:v>162.16762683374066</c:v>
                </c:pt>
                <c:pt idx="173">
                  <c:v>161.35569487911397</c:v>
                </c:pt>
                <c:pt idx="174">
                  <c:v>160.4753999621529</c:v>
                </c:pt>
                <c:pt idx="175">
                  <c:v>159.53840031364555</c:v>
                </c:pt>
                <c:pt idx="176">
                  <c:v>158.55556159976757</c:v>
                </c:pt>
                <c:pt idx="177">
                  <c:v>157.53335203254264</c:v>
                </c:pt>
                <c:pt idx="178">
                  <c:v>156.4770571390787</c:v>
                </c:pt>
                <c:pt idx="179">
                  <c:v>155.39077875887057</c:v>
                </c:pt>
                <c:pt idx="180">
                  <c:v>153.90003492623143</c:v>
                </c:pt>
                <c:pt idx="181">
                  <c:v>154.12666875054137</c:v>
                </c:pt>
                <c:pt idx="182">
                  <c:v>154.95516757722538</c:v>
                </c:pt>
                <c:pt idx="183">
                  <c:v>156.33276435243167</c:v>
                </c:pt>
                <c:pt idx="184">
                  <c:v>158.163908493863</c:v>
                </c:pt>
                <c:pt idx="185">
                  <c:v>160.31911366317468</c:v>
                </c:pt>
                <c:pt idx="186">
                  <c:v>162.64500885018884</c:v>
                </c:pt>
                <c:pt idx="187">
                  <c:v>165.08325969639392</c:v>
                </c:pt>
                <c:pt idx="188">
                  <c:v>167.86552424286296</c:v>
                </c:pt>
                <c:pt idx="189">
                  <c:v>170.9641335692046</c:v>
                </c:pt>
                <c:pt idx="190">
                  <c:v>174.34959313921732</c:v>
                </c:pt>
                <c:pt idx="191">
                  <c:v>177.98983561364602</c:v>
                </c:pt>
                <c:pt idx="192">
                  <c:v>181.85043836771544</c:v>
                </c:pt>
                <c:pt idx="193">
                  <c:v>185.89483890169782</c:v>
                </c:pt>
                <c:pt idx="194">
                  <c:v>190.08454363951978</c:v>
                </c:pt>
                <c:pt idx="195">
                  <c:v>194.3793263115261</c:v>
                </c:pt>
                <c:pt idx="196">
                  <c:v>198.73741300899985</c:v>
                </c:pt>
                <c:pt idx="197">
                  <c:v>203.11565210253005</c:v>
                </c:pt>
                <c:pt idx="198">
                  <c:v>207.4696685973466</c:v>
                </c:pt>
                <c:pt idx="199">
                  <c:v>211.7540042910496</c:v>
                </c:pt>
                <c:pt idx="200">
                  <c:v>215.9222475631234</c:v>
                </c:pt>
                <c:pt idx="201">
                  <c:v>219.92716025088856</c:v>
                </c:pt>
                <c:pt idx="202">
                  <c:v>223.56781564444702</c:v>
                </c:pt>
                <c:pt idx="203">
                  <c:v>226.85230440597874</c:v>
                </c:pt>
                <c:pt idx="204">
                  <c:v>229.78837604672398</c:v>
                </c:pt>
                <c:pt idx="205">
                  <c:v>232.38357285582254</c:v>
                </c:pt>
                <c:pt idx="206">
                  <c:v>234.64539775413004</c:v>
                </c:pt>
                <c:pt idx="207">
                  <c:v>236.58153777247097</c:v>
                </c:pt>
                <c:pt idx="208">
                  <c:v>238.20017994638712</c:v>
                </c:pt>
                <c:pt idx="209">
                  <c:v>239.51048536216032</c:v>
                </c:pt>
                <c:pt idx="210">
                  <c:v>240.52334571202604</c:v>
                </c:pt>
                <c:pt idx="211">
                  <c:v>241.25267302424606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yVal>
          <c:smooth val="0"/>
        </c:ser>
        <c:axId val="1002222"/>
        <c:axId val="9019999"/>
      </c:scatterChart>
      <c:valAx>
        <c:axId val="1002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9019999"/>
        <c:crosses val="autoZero"/>
        <c:crossBetween val="midCat"/>
        <c:dispUnits/>
      </c:valAx>
      <c:valAx>
        <c:axId val="9019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10022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F3b Launch:velocity versus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'F3b-Launch'!$I$4</c:f>
              <c:strCache>
                <c:ptCount val="1"/>
                <c:pt idx="0">
                  <c:v>velocity (m/s)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'F3b-Launch'!$F$5:$F$505</c:f>
              <c:numCache>
                <c:ptCount val="501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0.25</c:v>
                </c:pt>
                <c:pt idx="7">
                  <c:v>0.3</c:v>
                </c:pt>
                <c:pt idx="8">
                  <c:v>0.35</c:v>
                </c:pt>
                <c:pt idx="9">
                  <c:v>0.4</c:v>
                </c:pt>
                <c:pt idx="10">
                  <c:v>0.45</c:v>
                </c:pt>
                <c:pt idx="11">
                  <c:v>0.5</c:v>
                </c:pt>
                <c:pt idx="12">
                  <c:v>0.55</c:v>
                </c:pt>
                <c:pt idx="13">
                  <c:v>0.6</c:v>
                </c:pt>
                <c:pt idx="14">
                  <c:v>0.65</c:v>
                </c:pt>
                <c:pt idx="15">
                  <c:v>0.7</c:v>
                </c:pt>
                <c:pt idx="16">
                  <c:v>0.75</c:v>
                </c:pt>
                <c:pt idx="17">
                  <c:v>0.8</c:v>
                </c:pt>
                <c:pt idx="18">
                  <c:v>0.85</c:v>
                </c:pt>
                <c:pt idx="19">
                  <c:v>0.9</c:v>
                </c:pt>
                <c:pt idx="20">
                  <c:v>0.95</c:v>
                </c:pt>
                <c:pt idx="21">
                  <c:v>1</c:v>
                </c:pt>
                <c:pt idx="22">
                  <c:v>1.05</c:v>
                </c:pt>
                <c:pt idx="23">
                  <c:v>1.1</c:v>
                </c:pt>
                <c:pt idx="24">
                  <c:v>1.15</c:v>
                </c:pt>
                <c:pt idx="25">
                  <c:v>1.2</c:v>
                </c:pt>
                <c:pt idx="26">
                  <c:v>1.25</c:v>
                </c:pt>
                <c:pt idx="27">
                  <c:v>1.3</c:v>
                </c:pt>
                <c:pt idx="28">
                  <c:v>1.35</c:v>
                </c:pt>
                <c:pt idx="29">
                  <c:v>1.4</c:v>
                </c:pt>
                <c:pt idx="30">
                  <c:v>1.45</c:v>
                </c:pt>
                <c:pt idx="31">
                  <c:v>1.5</c:v>
                </c:pt>
                <c:pt idx="32">
                  <c:v>1.55</c:v>
                </c:pt>
                <c:pt idx="33">
                  <c:v>1.6</c:v>
                </c:pt>
                <c:pt idx="34">
                  <c:v>1.65</c:v>
                </c:pt>
                <c:pt idx="35">
                  <c:v>1.7</c:v>
                </c:pt>
                <c:pt idx="36">
                  <c:v>1.75</c:v>
                </c:pt>
                <c:pt idx="37">
                  <c:v>1.8</c:v>
                </c:pt>
                <c:pt idx="38">
                  <c:v>1.85</c:v>
                </c:pt>
                <c:pt idx="39">
                  <c:v>1.9</c:v>
                </c:pt>
                <c:pt idx="40">
                  <c:v>1.95</c:v>
                </c:pt>
                <c:pt idx="41">
                  <c:v>2</c:v>
                </c:pt>
                <c:pt idx="42">
                  <c:v>2.05</c:v>
                </c:pt>
                <c:pt idx="43">
                  <c:v>2.1</c:v>
                </c:pt>
                <c:pt idx="44">
                  <c:v>2.15</c:v>
                </c:pt>
                <c:pt idx="45">
                  <c:v>2.2</c:v>
                </c:pt>
                <c:pt idx="46">
                  <c:v>2.25</c:v>
                </c:pt>
                <c:pt idx="47">
                  <c:v>2.3</c:v>
                </c:pt>
                <c:pt idx="48">
                  <c:v>2.35</c:v>
                </c:pt>
                <c:pt idx="49">
                  <c:v>2.4</c:v>
                </c:pt>
                <c:pt idx="50">
                  <c:v>2.45</c:v>
                </c:pt>
                <c:pt idx="51">
                  <c:v>2.5</c:v>
                </c:pt>
                <c:pt idx="52">
                  <c:v>2.55</c:v>
                </c:pt>
                <c:pt idx="53">
                  <c:v>2.6</c:v>
                </c:pt>
                <c:pt idx="54">
                  <c:v>2.65</c:v>
                </c:pt>
                <c:pt idx="55">
                  <c:v>2.7</c:v>
                </c:pt>
                <c:pt idx="56">
                  <c:v>2.75</c:v>
                </c:pt>
                <c:pt idx="57">
                  <c:v>2.8</c:v>
                </c:pt>
                <c:pt idx="58">
                  <c:v>2.85</c:v>
                </c:pt>
                <c:pt idx="59">
                  <c:v>2.9</c:v>
                </c:pt>
                <c:pt idx="60">
                  <c:v>2.95</c:v>
                </c:pt>
                <c:pt idx="61">
                  <c:v>3</c:v>
                </c:pt>
                <c:pt idx="62">
                  <c:v>3.05</c:v>
                </c:pt>
                <c:pt idx="63">
                  <c:v>3.1</c:v>
                </c:pt>
                <c:pt idx="64">
                  <c:v>3.15</c:v>
                </c:pt>
                <c:pt idx="65">
                  <c:v>3.2</c:v>
                </c:pt>
                <c:pt idx="66">
                  <c:v>3.25</c:v>
                </c:pt>
                <c:pt idx="67">
                  <c:v>3.3</c:v>
                </c:pt>
                <c:pt idx="68">
                  <c:v>3.35</c:v>
                </c:pt>
                <c:pt idx="69">
                  <c:v>3.4</c:v>
                </c:pt>
                <c:pt idx="70">
                  <c:v>3.45</c:v>
                </c:pt>
                <c:pt idx="71">
                  <c:v>3.5</c:v>
                </c:pt>
                <c:pt idx="72">
                  <c:v>3.55</c:v>
                </c:pt>
                <c:pt idx="73">
                  <c:v>3.6</c:v>
                </c:pt>
                <c:pt idx="74">
                  <c:v>3.649999999999995</c:v>
                </c:pt>
                <c:pt idx="75">
                  <c:v>3.699999999999995</c:v>
                </c:pt>
                <c:pt idx="76">
                  <c:v>3.7499999999999947</c:v>
                </c:pt>
                <c:pt idx="77">
                  <c:v>3.7999999999999945</c:v>
                </c:pt>
                <c:pt idx="78">
                  <c:v>3.8499999999999943</c:v>
                </c:pt>
                <c:pt idx="79">
                  <c:v>3.899999999999994</c:v>
                </c:pt>
                <c:pt idx="80">
                  <c:v>3.949999999999994</c:v>
                </c:pt>
                <c:pt idx="81">
                  <c:v>3.999999999999994</c:v>
                </c:pt>
                <c:pt idx="82">
                  <c:v>4.049999999999994</c:v>
                </c:pt>
                <c:pt idx="83">
                  <c:v>4.099999999999993</c:v>
                </c:pt>
                <c:pt idx="84">
                  <c:v>4.149999999999993</c:v>
                </c:pt>
                <c:pt idx="85">
                  <c:v>4.199999999999993</c:v>
                </c:pt>
                <c:pt idx="86">
                  <c:v>4.249999999999993</c:v>
                </c:pt>
                <c:pt idx="87">
                  <c:v>4.299999999999993</c:v>
                </c:pt>
                <c:pt idx="88">
                  <c:v>4.3499999999999925</c:v>
                </c:pt>
                <c:pt idx="89">
                  <c:v>4.399999999999992</c:v>
                </c:pt>
                <c:pt idx="90">
                  <c:v>4.449999999999992</c:v>
                </c:pt>
                <c:pt idx="91">
                  <c:v>4.499999999999992</c:v>
                </c:pt>
                <c:pt idx="92">
                  <c:v>4.549999999999992</c:v>
                </c:pt>
                <c:pt idx="93">
                  <c:v>4.599999999999992</c:v>
                </c:pt>
                <c:pt idx="94">
                  <c:v>4.6499999999999915</c:v>
                </c:pt>
                <c:pt idx="95">
                  <c:v>4.699999999999991</c:v>
                </c:pt>
                <c:pt idx="96">
                  <c:v>4.749999999999991</c:v>
                </c:pt>
                <c:pt idx="97">
                  <c:v>4.799999999999991</c:v>
                </c:pt>
                <c:pt idx="98">
                  <c:v>4.849999999999991</c:v>
                </c:pt>
                <c:pt idx="99">
                  <c:v>4.899999999999991</c:v>
                </c:pt>
                <c:pt idx="100">
                  <c:v>4.94999999999999</c:v>
                </c:pt>
                <c:pt idx="101">
                  <c:v>4.99999999999999</c:v>
                </c:pt>
                <c:pt idx="102">
                  <c:v>5.04999999999999</c:v>
                </c:pt>
                <c:pt idx="103">
                  <c:v>5.09999999999999</c:v>
                </c:pt>
                <c:pt idx="104">
                  <c:v>5.14999999999999</c:v>
                </c:pt>
                <c:pt idx="105">
                  <c:v>5.1999999999999895</c:v>
                </c:pt>
                <c:pt idx="106">
                  <c:v>5.249999999999989</c:v>
                </c:pt>
                <c:pt idx="107">
                  <c:v>5.299999999999989</c:v>
                </c:pt>
                <c:pt idx="108">
                  <c:v>5.349999999999989</c:v>
                </c:pt>
                <c:pt idx="109">
                  <c:v>5.399999999999989</c:v>
                </c:pt>
                <c:pt idx="110">
                  <c:v>5.449999999999989</c:v>
                </c:pt>
                <c:pt idx="111">
                  <c:v>5.4999999999999885</c:v>
                </c:pt>
                <c:pt idx="112">
                  <c:v>5.549999999999988</c:v>
                </c:pt>
                <c:pt idx="113">
                  <c:v>5.599999999999988</c:v>
                </c:pt>
                <c:pt idx="114">
                  <c:v>5.649999999999988</c:v>
                </c:pt>
                <c:pt idx="115">
                  <c:v>5.699999999999988</c:v>
                </c:pt>
                <c:pt idx="116">
                  <c:v>5.749999999999988</c:v>
                </c:pt>
                <c:pt idx="117">
                  <c:v>5.799999999999987</c:v>
                </c:pt>
                <c:pt idx="118">
                  <c:v>5.849999999999987</c:v>
                </c:pt>
                <c:pt idx="119">
                  <c:v>5.899999999999987</c:v>
                </c:pt>
                <c:pt idx="120">
                  <c:v>5.949999999999987</c:v>
                </c:pt>
                <c:pt idx="121">
                  <c:v>5.999999999999987</c:v>
                </c:pt>
                <c:pt idx="122">
                  <c:v>6.0499999999999865</c:v>
                </c:pt>
                <c:pt idx="123">
                  <c:v>6.099999999999986</c:v>
                </c:pt>
                <c:pt idx="124">
                  <c:v>6.149999999999986</c:v>
                </c:pt>
                <c:pt idx="125">
                  <c:v>6.199999999999986</c:v>
                </c:pt>
                <c:pt idx="126">
                  <c:v>6.249999999999986</c:v>
                </c:pt>
                <c:pt idx="127">
                  <c:v>6.299999999999986</c:v>
                </c:pt>
                <c:pt idx="128">
                  <c:v>6.349999999999985</c:v>
                </c:pt>
                <c:pt idx="129">
                  <c:v>6.399999999999985</c:v>
                </c:pt>
                <c:pt idx="130">
                  <c:v>6.449999999999985</c:v>
                </c:pt>
                <c:pt idx="131">
                  <c:v>6.499999999999985</c:v>
                </c:pt>
                <c:pt idx="132">
                  <c:v>6.549999999999985</c:v>
                </c:pt>
                <c:pt idx="133">
                  <c:v>6.5999999999999845</c:v>
                </c:pt>
                <c:pt idx="134">
                  <c:v>6.649999999999984</c:v>
                </c:pt>
                <c:pt idx="135">
                  <c:v>6.699999999999984</c:v>
                </c:pt>
                <c:pt idx="136">
                  <c:v>6.749999999999984</c:v>
                </c:pt>
                <c:pt idx="137">
                  <c:v>6.799999999999984</c:v>
                </c:pt>
                <c:pt idx="138">
                  <c:v>6.849999999999984</c:v>
                </c:pt>
                <c:pt idx="139">
                  <c:v>6.8999999999999835</c:v>
                </c:pt>
                <c:pt idx="140">
                  <c:v>6.949999999999983</c:v>
                </c:pt>
                <c:pt idx="141">
                  <c:v>6.999999999999983</c:v>
                </c:pt>
                <c:pt idx="142">
                  <c:v>7.049999999999983</c:v>
                </c:pt>
                <c:pt idx="143">
                  <c:v>7.099999999999983</c:v>
                </c:pt>
                <c:pt idx="144">
                  <c:v>7.149999999999983</c:v>
                </c:pt>
                <c:pt idx="145">
                  <c:v>7.199999999999982</c:v>
                </c:pt>
                <c:pt idx="146">
                  <c:v>7.249999999999982</c:v>
                </c:pt>
                <c:pt idx="147">
                  <c:v>7.299999999999982</c:v>
                </c:pt>
                <c:pt idx="148">
                  <c:v>7.349999999999982</c:v>
                </c:pt>
                <c:pt idx="149">
                  <c:v>7.399999999999982</c:v>
                </c:pt>
                <c:pt idx="150">
                  <c:v>7.4499999999999815</c:v>
                </c:pt>
                <c:pt idx="151">
                  <c:v>7.499999999999981</c:v>
                </c:pt>
                <c:pt idx="152">
                  <c:v>7.549999999999981</c:v>
                </c:pt>
                <c:pt idx="153">
                  <c:v>7.599999999999981</c:v>
                </c:pt>
                <c:pt idx="154">
                  <c:v>7.649999999999981</c:v>
                </c:pt>
                <c:pt idx="155">
                  <c:v>7.699999999999981</c:v>
                </c:pt>
                <c:pt idx="156">
                  <c:v>7.7499999999999805</c:v>
                </c:pt>
                <c:pt idx="157">
                  <c:v>7.79999999999998</c:v>
                </c:pt>
                <c:pt idx="158">
                  <c:v>7.84999999999998</c:v>
                </c:pt>
                <c:pt idx="159">
                  <c:v>7.89999999999998</c:v>
                </c:pt>
                <c:pt idx="160">
                  <c:v>7.94999999999998</c:v>
                </c:pt>
                <c:pt idx="161">
                  <c:v>7.99999999999998</c:v>
                </c:pt>
                <c:pt idx="162">
                  <c:v>8.04999999999998</c:v>
                </c:pt>
                <c:pt idx="163">
                  <c:v>8.09999999999998</c:v>
                </c:pt>
                <c:pt idx="164">
                  <c:v>8.14999999999998</c:v>
                </c:pt>
                <c:pt idx="165">
                  <c:v>8.199999999999982</c:v>
                </c:pt>
                <c:pt idx="166">
                  <c:v>8.249999999999982</c:v>
                </c:pt>
                <c:pt idx="167">
                  <c:v>8.299999999999983</c:v>
                </c:pt>
                <c:pt idx="168">
                  <c:v>8.349999999999984</c:v>
                </c:pt>
                <c:pt idx="169">
                  <c:v>8.399999999999984</c:v>
                </c:pt>
                <c:pt idx="170">
                  <c:v>8.449999999999985</c:v>
                </c:pt>
                <c:pt idx="171">
                  <c:v>8.499999999999986</c:v>
                </c:pt>
                <c:pt idx="172">
                  <c:v>8.549999999999986</c:v>
                </c:pt>
                <c:pt idx="173">
                  <c:v>8.599999999999987</c:v>
                </c:pt>
                <c:pt idx="174">
                  <c:v>8.649999999999988</c:v>
                </c:pt>
                <c:pt idx="175">
                  <c:v>8.699999999999989</c:v>
                </c:pt>
                <c:pt idx="176">
                  <c:v>8.74999999999999</c:v>
                </c:pt>
                <c:pt idx="177">
                  <c:v>8.79999999999999</c:v>
                </c:pt>
                <c:pt idx="178">
                  <c:v>8.84999999999999</c:v>
                </c:pt>
                <c:pt idx="179">
                  <c:v>8.899999999999991</c:v>
                </c:pt>
                <c:pt idx="180">
                  <c:v>8.949999999999992</c:v>
                </c:pt>
                <c:pt idx="181">
                  <c:v>8.999999999999993</c:v>
                </c:pt>
                <c:pt idx="182">
                  <c:v>9.049999999999994</c:v>
                </c:pt>
                <c:pt idx="183">
                  <c:v>9.099999999999994</c:v>
                </c:pt>
                <c:pt idx="184">
                  <c:v>9.15</c:v>
                </c:pt>
                <c:pt idx="185">
                  <c:v>9.2</c:v>
                </c:pt>
                <c:pt idx="186">
                  <c:v>9.25</c:v>
                </c:pt>
                <c:pt idx="187">
                  <c:v>9.31</c:v>
                </c:pt>
                <c:pt idx="188">
                  <c:v>9.38</c:v>
                </c:pt>
                <c:pt idx="189">
                  <c:v>9.46</c:v>
                </c:pt>
                <c:pt idx="190">
                  <c:v>9.55</c:v>
                </c:pt>
                <c:pt idx="191">
                  <c:v>9.65</c:v>
                </c:pt>
                <c:pt idx="192">
                  <c:v>9.76</c:v>
                </c:pt>
                <c:pt idx="193">
                  <c:v>9.88</c:v>
                </c:pt>
                <c:pt idx="194">
                  <c:v>10.01</c:v>
                </c:pt>
                <c:pt idx="195">
                  <c:v>10.15</c:v>
                </c:pt>
                <c:pt idx="196">
                  <c:v>10.3</c:v>
                </c:pt>
                <c:pt idx="197">
                  <c:v>10.46</c:v>
                </c:pt>
                <c:pt idx="198">
                  <c:v>10.63</c:v>
                </c:pt>
                <c:pt idx="199">
                  <c:v>10.81</c:v>
                </c:pt>
                <c:pt idx="200">
                  <c:v>11</c:v>
                </c:pt>
                <c:pt idx="201">
                  <c:v>11.2</c:v>
                </c:pt>
                <c:pt idx="202">
                  <c:v>11.4</c:v>
                </c:pt>
                <c:pt idx="203">
                  <c:v>11.6</c:v>
                </c:pt>
                <c:pt idx="204">
                  <c:v>11.8</c:v>
                </c:pt>
                <c:pt idx="205">
                  <c:v>12</c:v>
                </c:pt>
                <c:pt idx="206">
                  <c:v>12.2</c:v>
                </c:pt>
                <c:pt idx="207">
                  <c:v>12.4</c:v>
                </c:pt>
                <c:pt idx="208">
                  <c:v>12.6</c:v>
                </c:pt>
                <c:pt idx="209">
                  <c:v>12.8</c:v>
                </c:pt>
                <c:pt idx="210">
                  <c:v>13</c:v>
                </c:pt>
                <c:pt idx="211">
                  <c:v>13.2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xVal>
          <c:yVal>
            <c:numRef>
              <c:f>'F3b-Launch'!$I$5:$I$505</c:f>
              <c:numCache>
                <c:ptCount val="501"/>
                <c:pt idx="0">
                  <c:v>0</c:v>
                </c:pt>
                <c:pt idx="1">
                  <c:v>4.47213595499958</c:v>
                </c:pt>
                <c:pt idx="2">
                  <c:v>9.18125619811513</c:v>
                </c:pt>
                <c:pt idx="3">
                  <c:v>11.4431580492745</c:v>
                </c:pt>
                <c:pt idx="4">
                  <c:v>13.277905749426608</c:v>
                </c:pt>
                <c:pt idx="5">
                  <c:v>14.626679523660558</c:v>
                </c:pt>
                <c:pt idx="6">
                  <c:v>15.680916949103429</c:v>
                </c:pt>
                <c:pt idx="7">
                  <c:v>16.541435614558527</c:v>
                </c:pt>
                <c:pt idx="8">
                  <c:v>17.298519453324612</c:v>
                </c:pt>
                <c:pt idx="9">
                  <c:v>18.01279626632717</c:v>
                </c:pt>
                <c:pt idx="10">
                  <c:v>18.724451925223516</c:v>
                </c:pt>
                <c:pt idx="11">
                  <c:v>19.455670896251817</c:v>
                </c:pt>
                <c:pt idx="12">
                  <c:v>20.214622562399395</c:v>
                </c:pt>
                <c:pt idx="13">
                  <c:v>20.998563891668624</c:v>
                </c:pt>
                <c:pt idx="14">
                  <c:v>21.796586520712946</c:v>
                </c:pt>
                <c:pt idx="15">
                  <c:v>22.591973726369826</c:v>
                </c:pt>
                <c:pt idx="16">
                  <c:v>23.364374574039417</c:v>
                </c:pt>
                <c:pt idx="17">
                  <c:v>24.091948223055415</c:v>
                </c:pt>
                <c:pt idx="18">
                  <c:v>24.760145102962085</c:v>
                </c:pt>
                <c:pt idx="19">
                  <c:v>25.349818460043466</c:v>
                </c:pt>
                <c:pt idx="20">
                  <c:v>25.85045041136196</c:v>
                </c:pt>
                <c:pt idx="21">
                  <c:v>26.2113453831405</c:v>
                </c:pt>
                <c:pt idx="22">
                  <c:v>26.474921230232727</c:v>
                </c:pt>
                <c:pt idx="23">
                  <c:v>26.6488024868776</c:v>
                </c:pt>
                <c:pt idx="24">
                  <c:v>26.75141443031793</c:v>
                </c:pt>
                <c:pt idx="25">
                  <c:v>26.752249801720602</c:v>
                </c:pt>
                <c:pt idx="26">
                  <c:v>26.71934930392471</c:v>
                </c:pt>
                <c:pt idx="27">
                  <c:v>26.678957709359292</c:v>
                </c:pt>
                <c:pt idx="28">
                  <c:v>26.641301623768296</c:v>
                </c:pt>
                <c:pt idx="29">
                  <c:v>26.576831870191107</c:v>
                </c:pt>
                <c:pt idx="30">
                  <c:v>26.541671598774148</c:v>
                </c:pt>
                <c:pt idx="31">
                  <c:v>26.546682685700628</c:v>
                </c:pt>
                <c:pt idx="32">
                  <c:v>26.586089826172557</c:v>
                </c:pt>
                <c:pt idx="33">
                  <c:v>26.616519436521067</c:v>
                </c:pt>
                <c:pt idx="34">
                  <c:v>26.685258889801112</c:v>
                </c:pt>
                <c:pt idx="35">
                  <c:v>26.781328252848706</c:v>
                </c:pt>
                <c:pt idx="36">
                  <c:v>26.8989290490542</c:v>
                </c:pt>
                <c:pt idx="37">
                  <c:v>26.99150831091275</c:v>
                </c:pt>
                <c:pt idx="38">
                  <c:v>27.104667435370988</c:v>
                </c:pt>
                <c:pt idx="39">
                  <c:v>27.22835272070637</c:v>
                </c:pt>
                <c:pt idx="40">
                  <c:v>27.358684283341827</c:v>
                </c:pt>
                <c:pt idx="41">
                  <c:v>27.450997803995886</c:v>
                </c:pt>
                <c:pt idx="42">
                  <c:v>27.55424482023336</c:v>
                </c:pt>
                <c:pt idx="43">
                  <c:v>27.661439524849186</c:v>
                </c:pt>
                <c:pt idx="44">
                  <c:v>27.771435103228924</c:v>
                </c:pt>
                <c:pt idx="45">
                  <c:v>27.847539982875897</c:v>
                </c:pt>
                <c:pt idx="46">
                  <c:v>27.928236927020524</c:v>
                </c:pt>
                <c:pt idx="47">
                  <c:v>28.01449710115069</c:v>
                </c:pt>
                <c:pt idx="48">
                  <c:v>28.106289103074086</c:v>
                </c:pt>
                <c:pt idx="49">
                  <c:v>28.16716522754806</c:v>
                </c:pt>
                <c:pt idx="50">
                  <c:v>28.23612544806846</c:v>
                </c:pt>
                <c:pt idx="51">
                  <c:v>28.31404509996294</c:v>
                </c:pt>
                <c:pt idx="52">
                  <c:v>28.400471105961618</c:v>
                </c:pt>
                <c:pt idx="53">
                  <c:v>28.458208739202174</c:v>
                </c:pt>
                <c:pt idx="54">
                  <c:v>28.525726984701233</c:v>
                </c:pt>
                <c:pt idx="55">
                  <c:v>28.603326824337596</c:v>
                </c:pt>
                <c:pt idx="56">
                  <c:v>28.652836255427925</c:v>
                </c:pt>
                <c:pt idx="57">
                  <c:v>28.714031571314102</c:v>
                </c:pt>
                <c:pt idx="58">
                  <c:v>28.787144067839904</c:v>
                </c:pt>
                <c:pt idx="59">
                  <c:v>28.870896349679988</c:v>
                </c:pt>
                <c:pt idx="60">
                  <c:v>28.926141419789474</c:v>
                </c:pt>
                <c:pt idx="61">
                  <c:v>28.99174639572614</c:v>
                </c:pt>
                <c:pt idx="62">
                  <c:v>29.067584840566187</c:v>
                </c:pt>
                <c:pt idx="63">
                  <c:v>29.152245252328182</c:v>
                </c:pt>
                <c:pt idx="64">
                  <c:v>29.206599810753882</c:v>
                </c:pt>
                <c:pt idx="65">
                  <c:v>29.26967797499929</c:v>
                </c:pt>
                <c:pt idx="66">
                  <c:v>29.341760070012125</c:v>
                </c:pt>
                <c:pt idx="67">
                  <c:v>29.421815720923828</c:v>
                </c:pt>
                <c:pt idx="68">
                  <c:v>29.640751623679943</c:v>
                </c:pt>
                <c:pt idx="69">
                  <c:v>30.024409320244544</c:v>
                </c:pt>
                <c:pt idx="70">
                  <c:v>30.504960593479204</c:v>
                </c:pt>
                <c:pt idx="71">
                  <c:v>31.01926128600663</c:v>
                </c:pt>
                <c:pt idx="72">
                  <c:v>31.53184220684614</c:v>
                </c:pt>
                <c:pt idx="73">
                  <c:v>31.97594823981899</c:v>
                </c:pt>
                <c:pt idx="74">
                  <c:v>32.37588142452575</c:v>
                </c:pt>
                <c:pt idx="75">
                  <c:v>32.7217424876546</c:v>
                </c:pt>
                <c:pt idx="76">
                  <c:v>32.96509397170358</c:v>
                </c:pt>
                <c:pt idx="77">
                  <c:v>33.15301841901104</c:v>
                </c:pt>
                <c:pt idx="78">
                  <c:v>33.29205359791178</c:v>
                </c:pt>
                <c:pt idx="79">
                  <c:v>33.390782870199594</c:v>
                </c:pt>
                <c:pt idx="80">
                  <c:v>33.41294470663295</c:v>
                </c:pt>
                <c:pt idx="81">
                  <c:v>33.41803090015651</c:v>
                </c:pt>
                <c:pt idx="82">
                  <c:v>33.417871004842524</c:v>
                </c:pt>
                <c:pt idx="83">
                  <c:v>33.42770941471202</c:v>
                </c:pt>
                <c:pt idx="84">
                  <c:v>33.3946099672285</c:v>
                </c:pt>
                <c:pt idx="85">
                  <c:v>33.378245194606805</c:v>
                </c:pt>
                <c:pt idx="86">
                  <c:v>33.38943261001245</c:v>
                </c:pt>
                <c:pt idx="87">
                  <c:v>33.42159803263054</c:v>
                </c:pt>
                <c:pt idx="88">
                  <c:v>33.42162333442569</c:v>
                </c:pt>
                <c:pt idx="89">
                  <c:v>33.44216447622281</c:v>
                </c:pt>
                <c:pt idx="90">
                  <c:v>33.489203816462386</c:v>
                </c:pt>
                <c:pt idx="91">
                  <c:v>33.55302920547744</c:v>
                </c:pt>
                <c:pt idx="92">
                  <c:v>33.57845382766743</c:v>
                </c:pt>
                <c:pt idx="93">
                  <c:v>33.617061233022966</c:v>
                </c:pt>
                <c:pt idx="94">
                  <c:v>33.66849551302044</c:v>
                </c:pt>
                <c:pt idx="95">
                  <c:v>33.73736775263816</c:v>
                </c:pt>
                <c:pt idx="96">
                  <c:v>33.7624975929646</c:v>
                </c:pt>
                <c:pt idx="97">
                  <c:v>33.7967216380031</c:v>
                </c:pt>
                <c:pt idx="98">
                  <c:v>33.84096940348201</c:v>
                </c:pt>
                <c:pt idx="99">
                  <c:v>33.894585303793676</c:v>
                </c:pt>
                <c:pt idx="100">
                  <c:v>33.95626673814686</c:v>
                </c:pt>
                <c:pt idx="101">
                  <c:v>33.97845273548451</c:v>
                </c:pt>
                <c:pt idx="102">
                  <c:v>34.007972242978354</c:v>
                </c:pt>
                <c:pt idx="103">
                  <c:v>34.04630594602143</c:v>
                </c:pt>
                <c:pt idx="104">
                  <c:v>34.09330007042772</c:v>
                </c:pt>
                <c:pt idx="105">
                  <c:v>34.09447020515959</c:v>
                </c:pt>
                <c:pt idx="106">
                  <c:v>34.105322167050964</c:v>
                </c:pt>
                <c:pt idx="107">
                  <c:v>34.1281572590366</c:v>
                </c:pt>
                <c:pt idx="108">
                  <c:v>34.16300957043893</c:v>
                </c:pt>
                <c:pt idx="109">
                  <c:v>34.208827798486745</c:v>
                </c:pt>
                <c:pt idx="110">
                  <c:v>34.20911884389254</c:v>
                </c:pt>
                <c:pt idx="111">
                  <c:v>34.219455318439294</c:v>
                </c:pt>
                <c:pt idx="112">
                  <c:v>34.24175379450456</c:v>
                </c:pt>
                <c:pt idx="113">
                  <c:v>34.27575160235519</c:v>
                </c:pt>
                <c:pt idx="114">
                  <c:v>34.320220228785146</c:v>
                </c:pt>
                <c:pt idx="115">
                  <c:v>34.317247229154226</c:v>
                </c:pt>
                <c:pt idx="116">
                  <c:v>34.323581103371644</c:v>
                </c:pt>
                <c:pt idx="117">
                  <c:v>34.341426128303226</c:v>
                </c:pt>
                <c:pt idx="118">
                  <c:v>34.37073932459167</c:v>
                </c:pt>
                <c:pt idx="119">
                  <c:v>34.41047182679717</c:v>
                </c:pt>
                <c:pt idx="120">
                  <c:v>34.40130085843428</c:v>
                </c:pt>
                <c:pt idx="121">
                  <c:v>34.40152039082706</c:v>
                </c:pt>
                <c:pt idx="122">
                  <c:v>34.413606568881534</c:v>
                </c:pt>
                <c:pt idx="123">
                  <c:v>34.43765383897993</c:v>
                </c:pt>
                <c:pt idx="124">
                  <c:v>34.47266573330204</c:v>
                </c:pt>
                <c:pt idx="125">
                  <c:v>34.45760242665315</c:v>
                </c:pt>
                <c:pt idx="126">
                  <c:v>34.45240209174349</c:v>
                </c:pt>
                <c:pt idx="127">
                  <c:v>34.452068949257004</c:v>
                </c:pt>
                <c:pt idx="128">
                  <c:v>34.46476324748314</c:v>
                </c:pt>
                <c:pt idx="129">
                  <c:v>34.490039053647656</c:v>
                </c:pt>
                <c:pt idx="130">
                  <c:v>34.526270491413705</c:v>
                </c:pt>
                <c:pt idx="131">
                  <c:v>34.50977312249884</c:v>
                </c:pt>
                <c:pt idx="132">
                  <c:v>34.494607327930034</c:v>
                </c:pt>
                <c:pt idx="133">
                  <c:v>34.49192733732613</c:v>
                </c:pt>
                <c:pt idx="134">
                  <c:v>34.50260214665943</c:v>
                </c:pt>
                <c:pt idx="135">
                  <c:v>34.525981354586094</c:v>
                </c:pt>
                <c:pt idx="136">
                  <c:v>34.55265065187547</c:v>
                </c:pt>
                <c:pt idx="137">
                  <c:v>34.58849308492583</c:v>
                </c:pt>
                <c:pt idx="138">
                  <c:v>34.56730286055164</c:v>
                </c:pt>
                <c:pt idx="139">
                  <c:v>34.546267471608</c:v>
                </c:pt>
                <c:pt idx="140">
                  <c:v>34.537499701642254</c:v>
                </c:pt>
                <c:pt idx="141">
                  <c:v>34.54234015859492</c:v>
                </c:pt>
                <c:pt idx="142">
                  <c:v>34.552290845961096</c:v>
                </c:pt>
                <c:pt idx="143">
                  <c:v>34.57445102513813</c:v>
                </c:pt>
                <c:pt idx="144">
                  <c:v>34.6072429060363</c:v>
                </c:pt>
                <c:pt idx="145">
                  <c:v>34.64044639723707</c:v>
                </c:pt>
                <c:pt idx="146">
                  <c:v>34.61244868431459</c:v>
                </c:pt>
                <c:pt idx="147">
                  <c:v>34.58433482254552</c:v>
                </c:pt>
                <c:pt idx="148">
                  <c:v>34.56917813969362</c:v>
                </c:pt>
                <c:pt idx="149">
                  <c:v>34.56000389883379</c:v>
                </c:pt>
                <c:pt idx="150">
                  <c:v>34.56683662464499</c:v>
                </c:pt>
                <c:pt idx="151">
                  <c:v>34.580925888484174</c:v>
                </c:pt>
                <c:pt idx="152">
                  <c:v>34.60970689973364</c:v>
                </c:pt>
                <c:pt idx="153">
                  <c:v>34.64269091646019</c:v>
                </c:pt>
                <c:pt idx="154">
                  <c:v>34.68636438256083</c:v>
                </c:pt>
                <c:pt idx="155">
                  <c:v>34.73000122475642</c:v>
                </c:pt>
                <c:pt idx="156">
                  <c:v>34.70825573624583</c:v>
                </c:pt>
                <c:pt idx="157">
                  <c:v>34.686792341205155</c:v>
                </c:pt>
                <c:pt idx="158">
                  <c:v>34.67949977042412</c:v>
                </c:pt>
                <c:pt idx="159">
                  <c:v>34.678939577549976</c:v>
                </c:pt>
                <c:pt idx="160">
                  <c:v>34.68544685806708</c:v>
                </c:pt>
                <c:pt idx="161">
                  <c:v>34.707880788357656</c:v>
                </c:pt>
                <c:pt idx="162">
                  <c:v>34.73544934455544</c:v>
                </c:pt>
                <c:pt idx="163">
                  <c:v>34.76621016465227</c:v>
                </c:pt>
                <c:pt idx="164">
                  <c:v>34.80781436952076</c:v>
                </c:pt>
                <c:pt idx="165">
                  <c:v>34.849108008673085</c:v>
                </c:pt>
                <c:pt idx="166">
                  <c:v>34.88844252449256</c:v>
                </c:pt>
                <c:pt idx="167">
                  <c:v>34.92490180984215</c:v>
                </c:pt>
                <c:pt idx="168">
                  <c:v>34.96746925106164</c:v>
                </c:pt>
                <c:pt idx="169">
                  <c:v>36.117693782657675</c:v>
                </c:pt>
                <c:pt idx="170">
                  <c:v>36.66702283837065</c:v>
                </c:pt>
                <c:pt idx="171">
                  <c:v>37.34228548081557</c:v>
                </c:pt>
                <c:pt idx="172">
                  <c:v>37.70253570675033</c:v>
                </c:pt>
                <c:pt idx="173">
                  <c:v>37.89717543335438</c:v>
                </c:pt>
                <c:pt idx="174">
                  <c:v>37.92500030190608</c:v>
                </c:pt>
                <c:pt idx="175">
                  <c:v>37.837798760315366</c:v>
                </c:pt>
                <c:pt idx="176">
                  <c:v>37.71929166651319</c:v>
                </c:pt>
                <c:pt idx="177">
                  <c:v>37.53731681714926</c:v>
                </c:pt>
                <c:pt idx="178">
                  <c:v>37.31405845624674</c:v>
                </c:pt>
                <c:pt idx="179">
                  <c:v>37.06581689461109</c:v>
                </c:pt>
                <c:pt idx="180">
                  <c:v>38.52067518198757</c:v>
                </c:pt>
                <c:pt idx="181">
                  <c:v>40.022358339418744</c:v>
                </c:pt>
                <c:pt idx="182">
                  <c:v>41.32551887880925</c:v>
                </c:pt>
                <c:pt idx="183">
                  <c:v>42.453941548887116</c:v>
                </c:pt>
                <c:pt idx="184">
                  <c:v>43.43685721466128</c:v>
                </c:pt>
                <c:pt idx="185">
                  <c:v>44.3074948569034</c:v>
                </c:pt>
                <c:pt idx="186">
                  <c:v>45.101677495658045</c:v>
                </c:pt>
                <c:pt idx="187">
                  <c:v>45.076537054686916</c:v>
                </c:pt>
                <c:pt idx="188">
                  <c:v>44.1778525976369</c:v>
                </c:pt>
                <c:pt idx="189">
                  <c:v>43.16391722335559</c:v>
                </c:pt>
                <c:pt idx="190">
                  <c:v>42.03956999045046</c:v>
                </c:pt>
                <c:pt idx="191">
                  <c:v>40.809976610207215</c:v>
                </c:pt>
                <c:pt idx="192">
                  <c:v>39.48053869058115</c:v>
                </c:pt>
                <c:pt idx="193">
                  <c:v>38.056806311590435</c:v>
                </c:pt>
                <c:pt idx="194">
                  <c:v>36.54439579093597</c:v>
                </c:pt>
                <c:pt idx="195">
                  <c:v>34.94891588110711</c:v>
                </c:pt>
                <c:pt idx="196">
                  <c:v>33.27590585372955</c:v>
                </c:pt>
                <c:pt idx="197">
                  <c:v>31.530789441805258</c:v>
                </c:pt>
                <c:pt idx="198">
                  <c:v>29.718849673362463</c:v>
                </c:pt>
                <c:pt idx="199">
                  <c:v>27.84523165785081</c:v>
                </c:pt>
                <c:pt idx="200">
                  <c:v>25.914984122206054</c:v>
                </c:pt>
                <c:pt idx="201">
                  <c:v>23.933157330886107</c:v>
                </c:pt>
                <c:pt idx="202">
                  <c:v>22.00169007669679</c:v>
                </c:pt>
                <c:pt idx="203">
                  <c:v>20.118515001464413</c:v>
                </c:pt>
                <c:pt idx="204">
                  <c:v>18.282695474724232</c:v>
                </c:pt>
                <c:pt idx="205">
                  <c:v>16.494388845940993</c:v>
                </c:pt>
                <c:pt idx="206">
                  <c:v>14.755205358254859</c:v>
                </c:pt>
                <c:pt idx="207">
                  <c:v>13.068788959066008</c:v>
                </c:pt>
                <c:pt idx="208">
                  <c:v>11.441769720557737</c:v>
                </c:pt>
                <c:pt idx="209">
                  <c:v>9.885348526748013</c:v>
                </c:pt>
                <c:pt idx="210">
                  <c:v>8.417944217721724</c:v>
                </c:pt>
                <c:pt idx="211">
                  <c:v>7.069469796425801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yVal>
          <c:smooth val="0"/>
        </c:ser>
        <c:axId val="14071128"/>
        <c:axId val="59531289"/>
      </c:scatterChart>
      <c:valAx>
        <c:axId val="14071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59531289"/>
        <c:crosses val="autoZero"/>
        <c:crossBetween val="midCat"/>
        <c:dispUnits/>
      </c:valAx>
      <c:valAx>
        <c:axId val="59531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140711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F3b Launch: height versus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'F3b-LaunchCalibration'!$H$4</c:f>
              <c:strCache>
                <c:ptCount val="1"/>
                <c:pt idx="0">
                  <c:v>height(m)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'F3b-LaunchCalibration'!$F$5:$F$505</c:f>
              <c:numCache>
                <c:ptCount val="501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0.25</c:v>
                </c:pt>
                <c:pt idx="7">
                  <c:v>0.3</c:v>
                </c:pt>
                <c:pt idx="8">
                  <c:v>0.35</c:v>
                </c:pt>
                <c:pt idx="9">
                  <c:v>0.4</c:v>
                </c:pt>
                <c:pt idx="10">
                  <c:v>0.45</c:v>
                </c:pt>
                <c:pt idx="11">
                  <c:v>0.5</c:v>
                </c:pt>
                <c:pt idx="12">
                  <c:v>0.55</c:v>
                </c:pt>
                <c:pt idx="13">
                  <c:v>0.6</c:v>
                </c:pt>
                <c:pt idx="14">
                  <c:v>0.65</c:v>
                </c:pt>
                <c:pt idx="15">
                  <c:v>0.7</c:v>
                </c:pt>
                <c:pt idx="16">
                  <c:v>0.75</c:v>
                </c:pt>
                <c:pt idx="17">
                  <c:v>0.8</c:v>
                </c:pt>
                <c:pt idx="18">
                  <c:v>0.85</c:v>
                </c:pt>
                <c:pt idx="19">
                  <c:v>0.9</c:v>
                </c:pt>
                <c:pt idx="20">
                  <c:v>0.95</c:v>
                </c:pt>
                <c:pt idx="21">
                  <c:v>1</c:v>
                </c:pt>
                <c:pt idx="22">
                  <c:v>1.05</c:v>
                </c:pt>
                <c:pt idx="23">
                  <c:v>1.1</c:v>
                </c:pt>
                <c:pt idx="24">
                  <c:v>1.15</c:v>
                </c:pt>
                <c:pt idx="25">
                  <c:v>1.2</c:v>
                </c:pt>
                <c:pt idx="26">
                  <c:v>1.25</c:v>
                </c:pt>
                <c:pt idx="27">
                  <c:v>1.3</c:v>
                </c:pt>
                <c:pt idx="28">
                  <c:v>1.35</c:v>
                </c:pt>
                <c:pt idx="29">
                  <c:v>1.4</c:v>
                </c:pt>
                <c:pt idx="30">
                  <c:v>1.45</c:v>
                </c:pt>
                <c:pt idx="31">
                  <c:v>1.5</c:v>
                </c:pt>
                <c:pt idx="32">
                  <c:v>1.55</c:v>
                </c:pt>
                <c:pt idx="33">
                  <c:v>1.6</c:v>
                </c:pt>
                <c:pt idx="34">
                  <c:v>1.65</c:v>
                </c:pt>
                <c:pt idx="35">
                  <c:v>1.7</c:v>
                </c:pt>
                <c:pt idx="36">
                  <c:v>1.75</c:v>
                </c:pt>
                <c:pt idx="37">
                  <c:v>1.8</c:v>
                </c:pt>
                <c:pt idx="38">
                  <c:v>1.85</c:v>
                </c:pt>
                <c:pt idx="39">
                  <c:v>1.9</c:v>
                </c:pt>
                <c:pt idx="40">
                  <c:v>1.95</c:v>
                </c:pt>
                <c:pt idx="41">
                  <c:v>2</c:v>
                </c:pt>
                <c:pt idx="42">
                  <c:v>2.05</c:v>
                </c:pt>
                <c:pt idx="43">
                  <c:v>2.1</c:v>
                </c:pt>
                <c:pt idx="44">
                  <c:v>2.15</c:v>
                </c:pt>
                <c:pt idx="45">
                  <c:v>2.2</c:v>
                </c:pt>
                <c:pt idx="46">
                  <c:v>2.25</c:v>
                </c:pt>
                <c:pt idx="47">
                  <c:v>2.3</c:v>
                </c:pt>
                <c:pt idx="48">
                  <c:v>2.35</c:v>
                </c:pt>
                <c:pt idx="49">
                  <c:v>2.4</c:v>
                </c:pt>
                <c:pt idx="50">
                  <c:v>2.45</c:v>
                </c:pt>
                <c:pt idx="51">
                  <c:v>2.5</c:v>
                </c:pt>
                <c:pt idx="52">
                  <c:v>2.55</c:v>
                </c:pt>
                <c:pt idx="53">
                  <c:v>2.6</c:v>
                </c:pt>
                <c:pt idx="54">
                  <c:v>2.65</c:v>
                </c:pt>
                <c:pt idx="55">
                  <c:v>2.7</c:v>
                </c:pt>
                <c:pt idx="56">
                  <c:v>2.75</c:v>
                </c:pt>
                <c:pt idx="57">
                  <c:v>2.8</c:v>
                </c:pt>
                <c:pt idx="58">
                  <c:v>2.85</c:v>
                </c:pt>
                <c:pt idx="59">
                  <c:v>2.9</c:v>
                </c:pt>
                <c:pt idx="60">
                  <c:v>2.95</c:v>
                </c:pt>
                <c:pt idx="61">
                  <c:v>3</c:v>
                </c:pt>
                <c:pt idx="62">
                  <c:v>3.05</c:v>
                </c:pt>
                <c:pt idx="63">
                  <c:v>3.1</c:v>
                </c:pt>
                <c:pt idx="64">
                  <c:v>3.15</c:v>
                </c:pt>
                <c:pt idx="65">
                  <c:v>3.2</c:v>
                </c:pt>
                <c:pt idx="66">
                  <c:v>3.25</c:v>
                </c:pt>
                <c:pt idx="67">
                  <c:v>3.3</c:v>
                </c:pt>
                <c:pt idx="68">
                  <c:v>3.35</c:v>
                </c:pt>
                <c:pt idx="69">
                  <c:v>3.4</c:v>
                </c:pt>
                <c:pt idx="70">
                  <c:v>3.45</c:v>
                </c:pt>
                <c:pt idx="71">
                  <c:v>3.5</c:v>
                </c:pt>
                <c:pt idx="72">
                  <c:v>3.55</c:v>
                </c:pt>
                <c:pt idx="73">
                  <c:v>3.6</c:v>
                </c:pt>
                <c:pt idx="74">
                  <c:v>3.649999999999995</c:v>
                </c:pt>
                <c:pt idx="75">
                  <c:v>3.699999999999995</c:v>
                </c:pt>
                <c:pt idx="76">
                  <c:v>3.7499999999999947</c:v>
                </c:pt>
                <c:pt idx="77">
                  <c:v>3.7999999999999945</c:v>
                </c:pt>
                <c:pt idx="78">
                  <c:v>3.8499999999999943</c:v>
                </c:pt>
                <c:pt idx="79">
                  <c:v>3.899999999999994</c:v>
                </c:pt>
                <c:pt idx="80">
                  <c:v>3.949999999999994</c:v>
                </c:pt>
                <c:pt idx="81">
                  <c:v>3.999999999999994</c:v>
                </c:pt>
                <c:pt idx="82">
                  <c:v>4.049999999999994</c:v>
                </c:pt>
                <c:pt idx="83">
                  <c:v>4.099999999999993</c:v>
                </c:pt>
                <c:pt idx="84">
                  <c:v>4.149999999999993</c:v>
                </c:pt>
                <c:pt idx="85">
                  <c:v>4.199999999999993</c:v>
                </c:pt>
                <c:pt idx="86">
                  <c:v>4.249999999999993</c:v>
                </c:pt>
                <c:pt idx="87">
                  <c:v>4.299999999999993</c:v>
                </c:pt>
                <c:pt idx="88">
                  <c:v>4.3499999999999925</c:v>
                </c:pt>
                <c:pt idx="89">
                  <c:v>4.399999999999992</c:v>
                </c:pt>
                <c:pt idx="90">
                  <c:v>4.449999999999992</c:v>
                </c:pt>
                <c:pt idx="91">
                  <c:v>4.499999999999992</c:v>
                </c:pt>
                <c:pt idx="92">
                  <c:v>4.549999999999992</c:v>
                </c:pt>
                <c:pt idx="93">
                  <c:v>4.599999999999992</c:v>
                </c:pt>
                <c:pt idx="94">
                  <c:v>4.6499999999999915</c:v>
                </c:pt>
                <c:pt idx="95">
                  <c:v>4.699999999999991</c:v>
                </c:pt>
                <c:pt idx="96">
                  <c:v>4.749999999999991</c:v>
                </c:pt>
                <c:pt idx="97">
                  <c:v>4.799999999999991</c:v>
                </c:pt>
                <c:pt idx="98">
                  <c:v>4.849999999999991</c:v>
                </c:pt>
                <c:pt idx="99">
                  <c:v>4.899999999999991</c:v>
                </c:pt>
                <c:pt idx="100">
                  <c:v>4.94999999999999</c:v>
                </c:pt>
                <c:pt idx="101">
                  <c:v>4.99999999999999</c:v>
                </c:pt>
                <c:pt idx="102">
                  <c:v>5.04999999999999</c:v>
                </c:pt>
                <c:pt idx="103">
                  <c:v>5.09999999999999</c:v>
                </c:pt>
                <c:pt idx="104">
                  <c:v>5.14999999999999</c:v>
                </c:pt>
                <c:pt idx="105">
                  <c:v>5.1999999999999895</c:v>
                </c:pt>
                <c:pt idx="106">
                  <c:v>5.249999999999989</c:v>
                </c:pt>
                <c:pt idx="107">
                  <c:v>5.299999999999989</c:v>
                </c:pt>
                <c:pt idx="108">
                  <c:v>5.349999999999989</c:v>
                </c:pt>
                <c:pt idx="109">
                  <c:v>5.399999999999989</c:v>
                </c:pt>
                <c:pt idx="110">
                  <c:v>5.449999999999989</c:v>
                </c:pt>
                <c:pt idx="111">
                  <c:v>5.4999999999999885</c:v>
                </c:pt>
                <c:pt idx="112">
                  <c:v>5.549999999999988</c:v>
                </c:pt>
                <c:pt idx="113">
                  <c:v>5.599999999999988</c:v>
                </c:pt>
                <c:pt idx="114">
                  <c:v>5.649999999999988</c:v>
                </c:pt>
                <c:pt idx="115">
                  <c:v>5.699999999999988</c:v>
                </c:pt>
                <c:pt idx="116">
                  <c:v>5.749999999999988</c:v>
                </c:pt>
                <c:pt idx="117">
                  <c:v>5.799999999999987</c:v>
                </c:pt>
                <c:pt idx="118">
                  <c:v>5.849999999999987</c:v>
                </c:pt>
                <c:pt idx="119">
                  <c:v>5.899999999999987</c:v>
                </c:pt>
                <c:pt idx="120">
                  <c:v>5.949999999999987</c:v>
                </c:pt>
                <c:pt idx="121">
                  <c:v>5.999999999999987</c:v>
                </c:pt>
                <c:pt idx="122">
                  <c:v>6.0499999999999865</c:v>
                </c:pt>
                <c:pt idx="123">
                  <c:v>6.099999999999986</c:v>
                </c:pt>
                <c:pt idx="124">
                  <c:v>6.149999999999986</c:v>
                </c:pt>
                <c:pt idx="125">
                  <c:v>6.199999999999986</c:v>
                </c:pt>
                <c:pt idx="126">
                  <c:v>6.249999999999986</c:v>
                </c:pt>
                <c:pt idx="127">
                  <c:v>6.299999999999986</c:v>
                </c:pt>
                <c:pt idx="128">
                  <c:v>6.349999999999985</c:v>
                </c:pt>
                <c:pt idx="129">
                  <c:v>6.399999999999985</c:v>
                </c:pt>
                <c:pt idx="130">
                  <c:v>6.449999999999985</c:v>
                </c:pt>
                <c:pt idx="131">
                  <c:v>6.499999999999985</c:v>
                </c:pt>
                <c:pt idx="132">
                  <c:v>6.549999999999985</c:v>
                </c:pt>
                <c:pt idx="133">
                  <c:v>6.5999999999999845</c:v>
                </c:pt>
                <c:pt idx="134">
                  <c:v>6.649999999999984</c:v>
                </c:pt>
                <c:pt idx="135">
                  <c:v>6.699999999999984</c:v>
                </c:pt>
                <c:pt idx="136">
                  <c:v>6.749999999999984</c:v>
                </c:pt>
                <c:pt idx="137">
                  <c:v>6.799999999999984</c:v>
                </c:pt>
                <c:pt idx="138">
                  <c:v>6.849999999999984</c:v>
                </c:pt>
                <c:pt idx="139">
                  <c:v>6.8999999999999835</c:v>
                </c:pt>
                <c:pt idx="140">
                  <c:v>6.949999999999983</c:v>
                </c:pt>
                <c:pt idx="141">
                  <c:v>6.999999999999983</c:v>
                </c:pt>
                <c:pt idx="142">
                  <c:v>7.049999999999983</c:v>
                </c:pt>
                <c:pt idx="143">
                  <c:v>7.099999999999983</c:v>
                </c:pt>
                <c:pt idx="144">
                  <c:v>7.149999999999983</c:v>
                </c:pt>
                <c:pt idx="145">
                  <c:v>7.199999999999982</c:v>
                </c:pt>
                <c:pt idx="146">
                  <c:v>7.249999999999982</c:v>
                </c:pt>
                <c:pt idx="147">
                  <c:v>7.299999999999982</c:v>
                </c:pt>
                <c:pt idx="148">
                  <c:v>7.349999999999982</c:v>
                </c:pt>
                <c:pt idx="149">
                  <c:v>7.399999999999982</c:v>
                </c:pt>
                <c:pt idx="150">
                  <c:v>7.4499999999999815</c:v>
                </c:pt>
                <c:pt idx="151">
                  <c:v>7.499999999999981</c:v>
                </c:pt>
                <c:pt idx="152">
                  <c:v>7.549999999999981</c:v>
                </c:pt>
                <c:pt idx="153">
                  <c:v>7.599999999999981</c:v>
                </c:pt>
                <c:pt idx="154">
                  <c:v>7.649999999999981</c:v>
                </c:pt>
                <c:pt idx="155">
                  <c:v>7.699999999999981</c:v>
                </c:pt>
                <c:pt idx="156">
                  <c:v>7.7499999999999805</c:v>
                </c:pt>
                <c:pt idx="157">
                  <c:v>7.79999999999998</c:v>
                </c:pt>
                <c:pt idx="158">
                  <c:v>7.84999999999998</c:v>
                </c:pt>
                <c:pt idx="159">
                  <c:v>7.89999999999998</c:v>
                </c:pt>
                <c:pt idx="160">
                  <c:v>7.94999999999998</c:v>
                </c:pt>
                <c:pt idx="161">
                  <c:v>7.99999999999998</c:v>
                </c:pt>
                <c:pt idx="162">
                  <c:v>8.04999999999998</c:v>
                </c:pt>
                <c:pt idx="163">
                  <c:v>8.09999999999998</c:v>
                </c:pt>
                <c:pt idx="164">
                  <c:v>8.14999999999998</c:v>
                </c:pt>
                <c:pt idx="165">
                  <c:v>8.199999999999982</c:v>
                </c:pt>
                <c:pt idx="166">
                  <c:v>8.249999999999982</c:v>
                </c:pt>
                <c:pt idx="167">
                  <c:v>8.299999999999983</c:v>
                </c:pt>
                <c:pt idx="168">
                  <c:v>8.349999999999984</c:v>
                </c:pt>
                <c:pt idx="169">
                  <c:v>8.399999999999984</c:v>
                </c:pt>
                <c:pt idx="170">
                  <c:v>8.449999999999985</c:v>
                </c:pt>
                <c:pt idx="171">
                  <c:v>8.499999999999986</c:v>
                </c:pt>
                <c:pt idx="172">
                  <c:v>8.549999999999986</c:v>
                </c:pt>
                <c:pt idx="173">
                  <c:v>8.599999999999987</c:v>
                </c:pt>
                <c:pt idx="174">
                  <c:v>8.649999999999988</c:v>
                </c:pt>
                <c:pt idx="175">
                  <c:v>8.699999999999989</c:v>
                </c:pt>
                <c:pt idx="176">
                  <c:v>8.74999999999999</c:v>
                </c:pt>
                <c:pt idx="177">
                  <c:v>8.79999999999999</c:v>
                </c:pt>
                <c:pt idx="178">
                  <c:v>8.84999999999999</c:v>
                </c:pt>
                <c:pt idx="179">
                  <c:v>8.899999999999991</c:v>
                </c:pt>
                <c:pt idx="180">
                  <c:v>8.949999999999992</c:v>
                </c:pt>
                <c:pt idx="181">
                  <c:v>8.999999999999993</c:v>
                </c:pt>
                <c:pt idx="182">
                  <c:v>9.049999999999994</c:v>
                </c:pt>
                <c:pt idx="183">
                  <c:v>9.099999999999994</c:v>
                </c:pt>
                <c:pt idx="184">
                  <c:v>9.15</c:v>
                </c:pt>
                <c:pt idx="185">
                  <c:v>9.2</c:v>
                </c:pt>
                <c:pt idx="186">
                  <c:v>9.25</c:v>
                </c:pt>
                <c:pt idx="187">
                  <c:v>9.3</c:v>
                </c:pt>
                <c:pt idx="188">
                  <c:v>9.35</c:v>
                </c:pt>
                <c:pt idx="189">
                  <c:v>9.4</c:v>
                </c:pt>
                <c:pt idx="190">
                  <c:v>9.45</c:v>
                </c:pt>
                <c:pt idx="191">
                  <c:v>9.5</c:v>
                </c:pt>
                <c:pt idx="192">
                  <c:v>9.55</c:v>
                </c:pt>
                <c:pt idx="193">
                  <c:v>9.6</c:v>
                </c:pt>
                <c:pt idx="194">
                  <c:v>9.65</c:v>
                </c:pt>
                <c:pt idx="195">
                  <c:v>9.7</c:v>
                </c:pt>
                <c:pt idx="196">
                  <c:v>9.75</c:v>
                </c:pt>
                <c:pt idx="197">
                  <c:v>9.8</c:v>
                </c:pt>
                <c:pt idx="198">
                  <c:v>9.85</c:v>
                </c:pt>
                <c:pt idx="199">
                  <c:v>9.900000000000006</c:v>
                </c:pt>
                <c:pt idx="200">
                  <c:v>9.950000000000006</c:v>
                </c:pt>
                <c:pt idx="201">
                  <c:v>10</c:v>
                </c:pt>
                <c:pt idx="202">
                  <c:v>10.05</c:v>
                </c:pt>
                <c:pt idx="203">
                  <c:v>10.1</c:v>
                </c:pt>
                <c:pt idx="204">
                  <c:v>10.15</c:v>
                </c:pt>
                <c:pt idx="205">
                  <c:v>10.2</c:v>
                </c:pt>
                <c:pt idx="206">
                  <c:v>10.25</c:v>
                </c:pt>
                <c:pt idx="207">
                  <c:v>10.3</c:v>
                </c:pt>
                <c:pt idx="208">
                  <c:v>10.35</c:v>
                </c:pt>
                <c:pt idx="209">
                  <c:v>10.4</c:v>
                </c:pt>
                <c:pt idx="210">
                  <c:v>10.45</c:v>
                </c:pt>
                <c:pt idx="211">
                  <c:v>10.5</c:v>
                </c:pt>
                <c:pt idx="212">
                  <c:v>10.55</c:v>
                </c:pt>
                <c:pt idx="213">
                  <c:v>10.6</c:v>
                </c:pt>
                <c:pt idx="214">
                  <c:v>10.65</c:v>
                </c:pt>
                <c:pt idx="215">
                  <c:v>10.7</c:v>
                </c:pt>
                <c:pt idx="216">
                  <c:v>10.75</c:v>
                </c:pt>
                <c:pt idx="217">
                  <c:v>10.8</c:v>
                </c:pt>
                <c:pt idx="218">
                  <c:v>10.85</c:v>
                </c:pt>
                <c:pt idx="219">
                  <c:v>10.9</c:v>
                </c:pt>
                <c:pt idx="220">
                  <c:v>10.96</c:v>
                </c:pt>
                <c:pt idx="221">
                  <c:v>11.03</c:v>
                </c:pt>
                <c:pt idx="222">
                  <c:v>11.11</c:v>
                </c:pt>
                <c:pt idx="223">
                  <c:v>11.2</c:v>
                </c:pt>
                <c:pt idx="224">
                  <c:v>11.3</c:v>
                </c:pt>
                <c:pt idx="225">
                  <c:v>11.41</c:v>
                </c:pt>
                <c:pt idx="226">
                  <c:v>11.53</c:v>
                </c:pt>
                <c:pt idx="227">
                  <c:v>11.66</c:v>
                </c:pt>
                <c:pt idx="228">
                  <c:v>11.8</c:v>
                </c:pt>
                <c:pt idx="229">
                  <c:v>11.95</c:v>
                </c:pt>
                <c:pt idx="230">
                  <c:v>12.11</c:v>
                </c:pt>
                <c:pt idx="231">
                  <c:v>12.28</c:v>
                </c:pt>
                <c:pt idx="232">
                  <c:v>12.46</c:v>
                </c:pt>
                <c:pt idx="233">
                  <c:v>12.65</c:v>
                </c:pt>
                <c:pt idx="234">
                  <c:v>12.85</c:v>
                </c:pt>
                <c:pt idx="235">
                  <c:v>13.05</c:v>
                </c:pt>
                <c:pt idx="236">
                  <c:v>13.25</c:v>
                </c:pt>
                <c:pt idx="237">
                  <c:v>13.45</c:v>
                </c:pt>
                <c:pt idx="238">
                  <c:v>13.65</c:v>
                </c:pt>
                <c:pt idx="239">
                  <c:v>13.85</c:v>
                </c:pt>
                <c:pt idx="240">
                  <c:v>14.05</c:v>
                </c:pt>
                <c:pt idx="241">
                  <c:v>14.25</c:v>
                </c:pt>
                <c:pt idx="242">
                  <c:v>14.45</c:v>
                </c:pt>
                <c:pt idx="243">
                  <c:v>14.65</c:v>
                </c:pt>
                <c:pt idx="244">
                  <c:v>14.85</c:v>
                </c:pt>
                <c:pt idx="245">
                  <c:v>15.05</c:v>
                </c:pt>
                <c:pt idx="246">
                  <c:v>15.25</c:v>
                </c:pt>
                <c:pt idx="247">
                  <c:v>15.45</c:v>
                </c:pt>
                <c:pt idx="248">
                  <c:v>15.65</c:v>
                </c:pt>
                <c:pt idx="249">
                  <c:v>15.85</c:v>
                </c:pt>
                <c:pt idx="250">
                  <c:v>16.05</c:v>
                </c:pt>
                <c:pt idx="251">
                  <c:v>16.25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xVal>
          <c:yVal>
            <c:numRef>
              <c:f>'F3b-LaunchCalibration'!$H$5:$H$505</c:f>
              <c:numCache>
                <c:ptCount val="501"/>
                <c:pt idx="0">
                  <c:v>0</c:v>
                </c:pt>
                <c:pt idx="1">
                  <c:v>2</c:v>
                </c:pt>
                <c:pt idx="2">
                  <c:v>2.2037227849856955</c:v>
                </c:pt>
                <c:pt idx="3">
                  <c:v>2.396560173220822</c:v>
                </c:pt>
                <c:pt idx="4">
                  <c:v>2.5952867660358017</c:v>
                </c:pt>
                <c:pt idx="5">
                  <c:v>2.807998308983553</c:v>
                </c:pt>
                <c:pt idx="6">
                  <c:v>3.041849839807959</c:v>
                </c:pt>
                <c:pt idx="7">
                  <c:v>3.303079108988379</c:v>
                </c:pt>
                <c:pt idx="8">
                  <c:v>3.5969502216394624</c:v>
                </c:pt>
                <c:pt idx="9">
                  <c:v>3.92777618459761</c:v>
                </c:pt>
                <c:pt idx="10">
                  <c:v>4.298976117938558</c:v>
                </c:pt>
                <c:pt idx="11">
                  <c:v>4.713154379656341</c:v>
                </c:pt>
                <c:pt idx="12">
                  <c:v>5.172189535997458</c:v>
                </c:pt>
                <c:pt idx="13">
                  <c:v>5.677324551464192</c:v>
                </c:pt>
                <c:pt idx="14">
                  <c:v>6.2292521360056705</c:v>
                </c:pt>
                <c:pt idx="15">
                  <c:v>6.8281914165389175</c:v>
                </c:pt>
                <c:pt idx="16">
                  <c:v>7.473953961617723</c:v>
                </c:pt>
                <c:pt idx="17">
                  <c:v>8.165998682562897</c:v>
                </c:pt>
                <c:pt idx="18">
                  <c:v>8.903476262514413</c:v>
                </c:pt>
                <c:pt idx="19">
                  <c:v>9.685264546152874</c:v>
                </c:pt>
                <c:pt idx="20">
                  <c:v>10.50999679410605</c:v>
                </c:pt>
                <c:pt idx="21">
                  <c:v>11.376084914941893</c:v>
                </c:pt>
                <c:pt idx="22">
                  <c:v>12.281963447093071</c:v>
                </c:pt>
                <c:pt idx="23">
                  <c:v>13.225821991393847</c:v>
                </c:pt>
                <c:pt idx="24">
                  <c:v>14.205681423526949</c:v>
                </c:pt>
                <c:pt idx="25">
                  <c:v>15.219412880709445</c:v>
                </c:pt>
                <c:pt idx="26">
                  <c:v>16.26332487182779</c:v>
                </c:pt>
                <c:pt idx="27">
                  <c:v>17.335465889882677</c:v>
                </c:pt>
                <c:pt idx="28">
                  <c:v>18.43343473969123</c:v>
                </c:pt>
                <c:pt idx="29">
                  <c:v>19.554802994288874</c:v>
                </c:pt>
                <c:pt idx="30">
                  <c:v>20.697156055039244</c:v>
                </c:pt>
                <c:pt idx="31">
                  <c:v>21.856274324770187</c:v>
                </c:pt>
                <c:pt idx="32">
                  <c:v>23.030454124439576</c:v>
                </c:pt>
                <c:pt idx="33">
                  <c:v>24.217834398865744</c:v>
                </c:pt>
                <c:pt idx="34">
                  <c:v>25.4163467031711</c:v>
                </c:pt>
                <c:pt idx="35">
                  <c:v>26.622131966252205</c:v>
                </c:pt>
                <c:pt idx="36">
                  <c:v>27.834257613052344</c:v>
                </c:pt>
                <c:pt idx="37">
                  <c:v>29.051394159465488</c:v>
                </c:pt>
                <c:pt idx="38">
                  <c:v>30.272687320583316</c:v>
                </c:pt>
                <c:pt idx="39">
                  <c:v>31.495009070036453</c:v>
                </c:pt>
                <c:pt idx="40">
                  <c:v>32.718386986433906</c:v>
                </c:pt>
                <c:pt idx="41">
                  <c:v>33.942411758117366</c:v>
                </c:pt>
                <c:pt idx="42">
                  <c:v>35.16686631241526</c:v>
                </c:pt>
                <c:pt idx="43">
                  <c:v>36.389783740649854</c:v>
                </c:pt>
                <c:pt idx="44">
                  <c:v>37.61188615917931</c:v>
                </c:pt>
                <c:pt idx="45">
                  <c:v>38.8334600014645</c:v>
                </c:pt>
                <c:pt idx="46">
                  <c:v>40.05489904464998</c:v>
                </c:pt>
                <c:pt idx="47">
                  <c:v>41.274771274935844</c:v>
                </c:pt>
                <c:pt idx="48">
                  <c:v>42.494196363926804</c:v>
                </c:pt>
                <c:pt idx="49">
                  <c:v>43.71378550220531</c:v>
                </c:pt>
                <c:pt idx="50">
                  <c:v>44.934170469624185</c:v>
                </c:pt>
                <c:pt idx="51">
                  <c:v>46.1559861816491</c:v>
                </c:pt>
                <c:pt idx="52">
                  <c:v>47.37801701166569</c:v>
                </c:pt>
                <c:pt idx="53">
                  <c:v>48.60135246784781</c:v>
                </c:pt>
                <c:pt idx="54">
                  <c:v>49.82653969976667</c:v>
                </c:pt>
                <c:pt idx="55">
                  <c:v>51.054076942150076</c:v>
                </c:pt>
                <c:pt idx="56">
                  <c:v>52.282563269970474</c:v>
                </c:pt>
                <c:pt idx="57">
                  <c:v>53.51287652910384</c:v>
                </c:pt>
                <c:pt idx="58">
                  <c:v>54.74535451392666</c:v>
                </c:pt>
                <c:pt idx="59">
                  <c:v>55.980282889422476</c:v>
                </c:pt>
                <c:pt idx="60">
                  <c:v>57.215702509408295</c:v>
                </c:pt>
                <c:pt idx="61">
                  <c:v>58.45269032804354</c:v>
                </c:pt>
                <c:pt idx="62">
                  <c:v>59.69131096704849</c:v>
                </c:pt>
                <c:pt idx="63">
                  <c:v>60.93168988088675</c:v>
                </c:pt>
                <c:pt idx="64">
                  <c:v>62.171711851600904</c:v>
                </c:pt>
                <c:pt idx="65">
                  <c:v>63.41232473417013</c:v>
                </c:pt>
                <c:pt idx="66">
                  <c:v>64.65350443236802</c:v>
                </c:pt>
                <c:pt idx="67">
                  <c:v>65.89531255702742</c:v>
                </c:pt>
                <c:pt idx="68">
                  <c:v>67.13558902686891</c:v>
                </c:pt>
                <c:pt idx="69">
                  <c:v>68.3752440843494</c:v>
                </c:pt>
                <c:pt idx="70">
                  <c:v>69.61425772014607</c:v>
                </c:pt>
                <c:pt idx="71">
                  <c:v>70.85271268217403</c:v>
                </c:pt>
                <c:pt idx="72">
                  <c:v>72.08849682229875</c:v>
                </c:pt>
                <c:pt idx="73">
                  <c:v>73.32253843079461</c:v>
                </c:pt>
                <c:pt idx="74">
                  <c:v>74.55487477105643</c:v>
                </c:pt>
                <c:pt idx="75">
                  <c:v>75.78564981504186</c:v>
                </c:pt>
                <c:pt idx="76">
                  <c:v>76.98062018848097</c:v>
                </c:pt>
                <c:pt idx="77">
                  <c:v>78.16481269081451</c:v>
                </c:pt>
                <c:pt idx="78">
                  <c:v>79.34235548248516</c:v>
                </c:pt>
                <c:pt idx="79">
                  <c:v>80.51818999713774</c:v>
                </c:pt>
                <c:pt idx="80">
                  <c:v>81.69437164596043</c:v>
                </c:pt>
                <c:pt idx="81">
                  <c:v>82.87455416471175</c:v>
                </c:pt>
                <c:pt idx="82">
                  <c:v>84.06125815798477</c:v>
                </c:pt>
                <c:pt idx="83">
                  <c:v>85.25658216636624</c:v>
                </c:pt>
                <c:pt idx="84">
                  <c:v>86.45956805836043</c:v>
                </c:pt>
                <c:pt idx="85">
                  <c:v>87.67107511537193</c:v>
                </c:pt>
                <c:pt idx="86">
                  <c:v>88.89119472466193</c:v>
                </c:pt>
                <c:pt idx="87">
                  <c:v>90.1196298662806</c:v>
                </c:pt>
                <c:pt idx="88">
                  <c:v>91.3539060753657</c:v>
                </c:pt>
                <c:pt idx="89">
                  <c:v>92.59339091078658</c:v>
                </c:pt>
                <c:pt idx="90">
                  <c:v>93.83703148100214</c:v>
                </c:pt>
                <c:pt idx="91">
                  <c:v>95.08368695672343</c:v>
                </c:pt>
                <c:pt idx="92">
                  <c:v>96.33025693066526</c:v>
                </c:pt>
                <c:pt idx="93">
                  <c:v>97.57582197863745</c:v>
                </c:pt>
                <c:pt idx="94">
                  <c:v>98.81926760354033</c:v>
                </c:pt>
                <c:pt idx="95">
                  <c:v>100.05959135193167</c:v>
                </c:pt>
                <c:pt idx="96">
                  <c:v>101.29400811525828</c:v>
                </c:pt>
                <c:pt idx="97">
                  <c:v>102.52202281429999</c:v>
                </c:pt>
                <c:pt idx="98">
                  <c:v>103.74305203561202</c:v>
                </c:pt>
                <c:pt idx="99">
                  <c:v>104.95668369770986</c:v>
                </c:pt>
                <c:pt idx="100">
                  <c:v>106.16270016813024</c:v>
                </c:pt>
                <c:pt idx="101">
                  <c:v>107.35922745924668</c:v>
                </c:pt>
                <c:pt idx="102">
                  <c:v>108.54644562488332</c:v>
                </c:pt>
                <c:pt idx="103">
                  <c:v>109.72446063600623</c:v>
                </c:pt>
                <c:pt idx="104">
                  <c:v>110.89348005998997</c:v>
                </c:pt>
                <c:pt idx="105">
                  <c:v>112.05184169349697</c:v>
                </c:pt>
                <c:pt idx="106">
                  <c:v>113.20027924868707</c:v>
                </c:pt>
                <c:pt idx="107">
                  <c:v>114.33912143421173</c:v>
                </c:pt>
                <c:pt idx="108">
                  <c:v>115.46878454595249</c:v>
                </c:pt>
                <c:pt idx="109">
                  <c:v>116.58789957395622</c:v>
                </c:pt>
                <c:pt idx="110">
                  <c:v>117.69693188282524</c:v>
                </c:pt>
                <c:pt idx="111">
                  <c:v>118.79629210427112</c:v>
                </c:pt>
                <c:pt idx="112">
                  <c:v>119.88639753546676</c:v>
                </c:pt>
                <c:pt idx="113">
                  <c:v>120.96771547292896</c:v>
                </c:pt>
                <c:pt idx="114">
                  <c:v>122.03902298804232</c:v>
                </c:pt>
                <c:pt idx="115">
                  <c:v>123.10082303010054</c:v>
                </c:pt>
                <c:pt idx="116">
                  <c:v>124.15341988375799</c:v>
                </c:pt>
                <c:pt idx="117">
                  <c:v>125.19711242359247</c:v>
                </c:pt>
                <c:pt idx="118">
                  <c:v>126.23065255923488</c:v>
                </c:pt>
                <c:pt idx="119">
                  <c:v>127.25407630900928</c:v>
                </c:pt>
                <c:pt idx="120">
                  <c:v>128.26756196340176</c:v>
                </c:pt>
                <c:pt idx="121">
                  <c:v>129.27128607364352</c:v>
                </c:pt>
                <c:pt idx="122">
                  <c:v>130.26549443009938</c:v>
                </c:pt>
                <c:pt idx="123">
                  <c:v>131.24902588204515</c:v>
                </c:pt>
                <c:pt idx="124">
                  <c:v>132.22173925116454</c:v>
                </c:pt>
                <c:pt idx="125">
                  <c:v>133.1837586556246</c:v>
                </c:pt>
                <c:pt idx="126">
                  <c:v>134.135215081048</c:v>
                </c:pt>
                <c:pt idx="127">
                  <c:v>135.07632675955392</c:v>
                </c:pt>
                <c:pt idx="128">
                  <c:v>136.00606784438838</c:v>
                </c:pt>
                <c:pt idx="129">
                  <c:v>136.92416674364802</c:v>
                </c:pt>
                <c:pt idx="130">
                  <c:v>137.83057046880018</c:v>
                </c:pt>
                <c:pt idx="131">
                  <c:v>138.7253605226292</c:v>
                </c:pt>
                <c:pt idx="132">
                  <c:v>139.60874935828036</c:v>
                </c:pt>
                <c:pt idx="133">
                  <c:v>140.4810123419748</c:v>
                </c:pt>
                <c:pt idx="134">
                  <c:v>141.3413602193062</c:v>
                </c:pt>
                <c:pt idx="135">
                  <c:v>142.1894177004616</c:v>
                </c:pt>
                <c:pt idx="136">
                  <c:v>143.02532090928193</c:v>
                </c:pt>
                <c:pt idx="137">
                  <c:v>143.84921001786628</c:v>
                </c:pt>
                <c:pt idx="138">
                  <c:v>144.66119974678475</c:v>
                </c:pt>
                <c:pt idx="139">
                  <c:v>145.4615244720208</c:v>
                </c:pt>
                <c:pt idx="140">
                  <c:v>146.24956476244205</c:v>
                </c:pt>
                <c:pt idx="141">
                  <c:v>147.02478570571364</c:v>
                </c:pt>
                <c:pt idx="142">
                  <c:v>147.78729543145568</c:v>
                </c:pt>
                <c:pt idx="143">
                  <c:v>148.53709449008832</c:v>
                </c:pt>
                <c:pt idx="144">
                  <c:v>149.2743283847747</c:v>
                </c:pt>
                <c:pt idx="145">
                  <c:v>149.99927588024894</c:v>
                </c:pt>
                <c:pt idx="146">
                  <c:v>150.71216370339346</c:v>
                </c:pt>
                <c:pt idx="147">
                  <c:v>151.4125139420719</c:v>
                </c:pt>
                <c:pt idx="148">
                  <c:v>152.09964620772334</c:v>
                </c:pt>
                <c:pt idx="149">
                  <c:v>152.77364228434837</c:v>
                </c:pt>
                <c:pt idx="150">
                  <c:v>153.43450211576368</c:v>
                </c:pt>
                <c:pt idx="151">
                  <c:v>154.0823375605757</c:v>
                </c:pt>
                <c:pt idx="152">
                  <c:v>154.71741835034084</c:v>
                </c:pt>
                <c:pt idx="153">
                  <c:v>155.3399923181742</c:v>
                </c:pt>
                <c:pt idx="154">
                  <c:v>155.94974597350443</c:v>
                </c:pt>
                <c:pt idx="155">
                  <c:v>156.54579858388664</c:v>
                </c:pt>
                <c:pt idx="156">
                  <c:v>157.128104706677</c:v>
                </c:pt>
                <c:pt idx="157">
                  <c:v>157.69672227109217</c:v>
                </c:pt>
                <c:pt idx="158">
                  <c:v>158.25178627287832</c:v>
                </c:pt>
                <c:pt idx="159">
                  <c:v>158.7934772794854</c:v>
                </c:pt>
                <c:pt idx="160">
                  <c:v>159.32208411059406</c:v>
                </c:pt>
                <c:pt idx="161">
                  <c:v>159.83787111713656</c:v>
                </c:pt>
                <c:pt idx="162">
                  <c:v>160.34118072376313</c:v>
                </c:pt>
                <c:pt idx="163">
                  <c:v>160.8319135857047</c:v>
                </c:pt>
                <c:pt idx="164">
                  <c:v>161.3091017027694</c:v>
                </c:pt>
                <c:pt idx="165">
                  <c:v>161.7726680621494</c:v>
                </c:pt>
                <c:pt idx="166">
                  <c:v>162.22260247295773</c:v>
                </c:pt>
                <c:pt idx="167">
                  <c:v>162.6589405409926</c:v>
                </c:pt>
                <c:pt idx="168">
                  <c:v>163.08189386314734</c:v>
                </c:pt>
                <c:pt idx="169">
                  <c:v>163.49164924044487</c:v>
                </c:pt>
                <c:pt idx="170">
                  <c:v>163.88853147227584</c:v>
                </c:pt>
                <c:pt idx="171">
                  <c:v>164.27276384476696</c:v>
                </c:pt>
                <c:pt idx="172">
                  <c:v>164.64459526303347</c:v>
                </c:pt>
                <c:pt idx="173">
                  <c:v>165.00436264595876</c:v>
                </c:pt>
                <c:pt idx="174">
                  <c:v>165.35210157208772</c:v>
                </c:pt>
                <c:pt idx="175">
                  <c:v>165.68673577165487</c:v>
                </c:pt>
                <c:pt idx="176">
                  <c:v>166.00809649411013</c:v>
                </c:pt>
                <c:pt idx="177">
                  <c:v>166.31601363701557</c:v>
                </c:pt>
                <c:pt idx="178">
                  <c:v>166.61056398710807</c:v>
                </c:pt>
                <c:pt idx="179">
                  <c:v>166.89179428185298</c:v>
                </c:pt>
                <c:pt idx="180">
                  <c:v>167.15982078551085</c:v>
                </c:pt>
                <c:pt idx="181">
                  <c:v>167.41481261472862</c:v>
                </c:pt>
                <c:pt idx="182">
                  <c:v>167.6571028910524</c:v>
                </c:pt>
                <c:pt idx="183">
                  <c:v>167.8869279937006</c:v>
                </c:pt>
                <c:pt idx="184">
                  <c:v>167.78140148351022</c:v>
                </c:pt>
                <c:pt idx="185">
                  <c:v>167.53149243425992</c:v>
                </c:pt>
                <c:pt idx="186">
                  <c:v>167.1415535081032</c:v>
                </c:pt>
                <c:pt idx="187">
                  <c:v>166.63131117534988</c:v>
                </c:pt>
                <c:pt idx="188">
                  <c:v>166.01540190871006</c:v>
                </c:pt>
                <c:pt idx="189">
                  <c:v>165.30629563317575</c:v>
                </c:pt>
                <c:pt idx="190">
                  <c:v>164.5144437747978</c:v>
                </c:pt>
                <c:pt idx="191">
                  <c:v>163.64948045990093</c:v>
                </c:pt>
                <c:pt idx="192">
                  <c:v>162.71899870929988</c:v>
                </c:pt>
                <c:pt idx="193">
                  <c:v>161.72947054276915</c:v>
                </c:pt>
                <c:pt idx="194">
                  <c:v>160.686478941702</c:v>
                </c:pt>
                <c:pt idx="195">
                  <c:v>159.5948179884945</c:v>
                </c:pt>
                <c:pt idx="196">
                  <c:v>158.46028785941155</c:v>
                </c:pt>
                <c:pt idx="197">
                  <c:v>157.28600614566028</c:v>
                </c:pt>
                <c:pt idx="198">
                  <c:v>156.07515140266258</c:v>
                </c:pt>
                <c:pt idx="199">
                  <c:v>154.83047913020678</c:v>
                </c:pt>
                <c:pt idx="200">
                  <c:v>153.55629405040082</c:v>
                </c:pt>
                <c:pt idx="201">
                  <c:v>152.25398442440195</c:v>
                </c:pt>
                <c:pt idx="202">
                  <c:v>150.925446604897</c:v>
                </c:pt>
                <c:pt idx="203">
                  <c:v>149.57196038836892</c:v>
                </c:pt>
                <c:pt idx="204">
                  <c:v>148.1977475134867</c:v>
                </c:pt>
                <c:pt idx="205">
                  <c:v>146.8029238300078</c:v>
                </c:pt>
                <c:pt idx="206">
                  <c:v>145.38828381081046</c:v>
                </c:pt>
                <c:pt idx="207">
                  <c:v>143.9549563815308</c:v>
                </c:pt>
                <c:pt idx="208">
                  <c:v>142.506379036748</c:v>
                </c:pt>
                <c:pt idx="209">
                  <c:v>141.04211444590888</c:v>
                </c:pt>
                <c:pt idx="210">
                  <c:v>139.5628711857101</c:v>
                </c:pt>
                <c:pt idx="211">
                  <c:v>138.0719150152135</c:v>
                </c:pt>
                <c:pt idx="212">
                  <c:v>135.61710868000142</c:v>
                </c:pt>
                <c:pt idx="213">
                  <c:v>135.2198193241886</c:v>
                </c:pt>
                <c:pt idx="214">
                  <c:v>135.42583447160584</c:v>
                </c:pt>
                <c:pt idx="215">
                  <c:v>136.23280202507627</c:v>
                </c:pt>
                <c:pt idx="216">
                  <c:v>137.59125612308347</c:v>
                </c:pt>
                <c:pt idx="217">
                  <c:v>139.41088706850786</c:v>
                </c:pt>
                <c:pt idx="218">
                  <c:v>141.56826268129103</c:v>
                </c:pt>
                <c:pt idx="219">
                  <c:v>143.9158289418309</c:v>
                </c:pt>
                <c:pt idx="220">
                  <c:v>146.36120511320098</c:v>
                </c:pt>
                <c:pt idx="221">
                  <c:v>149.16114178859576</c:v>
                </c:pt>
                <c:pt idx="222">
                  <c:v>152.29122082053155</c:v>
                </c:pt>
                <c:pt idx="223">
                  <c:v>155.72559107415375</c:v>
                </c:pt>
                <c:pt idx="224">
                  <c:v>159.43590352223208</c:v>
                </c:pt>
                <c:pt idx="225">
                  <c:v>163.3914525260405</c:v>
                </c:pt>
                <c:pt idx="226">
                  <c:v>167.55932362840514</c:v>
                </c:pt>
                <c:pt idx="227">
                  <c:v>171.9045464675642</c:v>
                </c:pt>
                <c:pt idx="228">
                  <c:v>176.39025182646776</c:v>
                </c:pt>
                <c:pt idx="229">
                  <c:v>180.9778324137251</c:v>
                </c:pt>
                <c:pt idx="230">
                  <c:v>185.62710777982835</c:v>
                </c:pt>
                <c:pt idx="231">
                  <c:v>190.29649488431542</c:v>
                </c:pt>
                <c:pt idx="232">
                  <c:v>194.94318737093647</c:v>
                </c:pt>
                <c:pt idx="233">
                  <c:v>199.5233487780897</c:v>
                </c:pt>
                <c:pt idx="234">
                  <c:v>203.99232803324043</c:v>
                </c:pt>
                <c:pt idx="235">
                  <c:v>208.1250325830625</c:v>
                </c:pt>
                <c:pt idx="236">
                  <c:v>211.9283792116917</c:v>
                </c:pt>
                <c:pt idx="237">
                  <c:v>215.4093278969667</c:v>
                </c:pt>
                <c:pt idx="238">
                  <c:v>218.57496892941364</c:v>
                </c:pt>
                <c:pt idx="239">
                  <c:v>221.43262724122886</c:v>
                </c:pt>
                <c:pt idx="240">
                  <c:v>223.98998965845257</c:v>
                </c:pt>
                <c:pt idx="241">
                  <c:v>226.25526268522358</c:v>
                </c:pt>
                <c:pt idx="242">
                  <c:v>228.23737092766558</c:v>
                </c:pt>
                <c:pt idx="243">
                  <c:v>229.9462094048025</c:v>
                </c:pt>
                <c:pt idx="244">
                  <c:v>231.3929665284722</c:v>
                </c:pt>
                <c:pt idx="245">
                  <c:v>232.59053739406997</c:v>
                </c:pt>
                <c:pt idx="246">
                  <c:v>233.55404601345188</c:v>
                </c:pt>
                <c:pt idx="247">
                  <c:v>234.3014819931096</c:v>
                </c:pt>
                <c:pt idx="248">
                  <c:v>234.85441289899344</c:v>
                </c:pt>
                <c:pt idx="249">
                  <c:v>235.2386207308088</c:v>
                </c:pt>
                <c:pt idx="250">
                  <c:v>235.48427867556575</c:v>
                </c:pt>
                <c:pt idx="251">
                  <c:v>235.624946225128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'F3b-LaunchCalibration'!$M$4:$M$32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17</c:v>
                </c:pt>
              </c:numCache>
            </c:numRef>
          </c:xVal>
          <c:yVal>
            <c:numRef>
              <c:f>'F3b-LaunchCalibration'!$N$4:$N$32</c:f>
              <c:numCache>
                <c:ptCount val="29"/>
                <c:pt idx="0">
                  <c:v>0</c:v>
                </c:pt>
                <c:pt idx="1">
                  <c:v>7</c:v>
                </c:pt>
                <c:pt idx="2">
                  <c:v>15</c:v>
                </c:pt>
                <c:pt idx="3">
                  <c:v>25</c:v>
                </c:pt>
                <c:pt idx="4">
                  <c:v>38</c:v>
                </c:pt>
                <c:pt idx="5">
                  <c:v>50</c:v>
                </c:pt>
                <c:pt idx="6">
                  <c:v>57</c:v>
                </c:pt>
                <c:pt idx="7">
                  <c:v>69</c:v>
                </c:pt>
                <c:pt idx="8">
                  <c:v>75</c:v>
                </c:pt>
                <c:pt idx="9">
                  <c:v>84</c:v>
                </c:pt>
                <c:pt idx="10">
                  <c:v>93</c:v>
                </c:pt>
                <c:pt idx="11">
                  <c:v>106</c:v>
                </c:pt>
                <c:pt idx="12">
                  <c:v>118</c:v>
                </c:pt>
                <c:pt idx="13">
                  <c:v>127</c:v>
                </c:pt>
                <c:pt idx="14">
                  <c:v>136</c:v>
                </c:pt>
                <c:pt idx="15">
                  <c:v>142</c:v>
                </c:pt>
                <c:pt idx="16">
                  <c:v>150</c:v>
                </c:pt>
                <c:pt idx="17">
                  <c:v>155</c:v>
                </c:pt>
                <c:pt idx="18">
                  <c:v>157</c:v>
                </c:pt>
                <c:pt idx="19">
                  <c:v>160</c:v>
                </c:pt>
                <c:pt idx="20">
                  <c:v>145</c:v>
                </c:pt>
                <c:pt idx="21">
                  <c:v>130</c:v>
                </c:pt>
                <c:pt idx="22">
                  <c:v>140</c:v>
                </c:pt>
                <c:pt idx="23">
                  <c:v>155</c:v>
                </c:pt>
                <c:pt idx="24">
                  <c:v>174</c:v>
                </c:pt>
                <c:pt idx="25">
                  <c:v>200</c:v>
                </c:pt>
                <c:pt idx="26">
                  <c:v>220</c:v>
                </c:pt>
                <c:pt idx="27">
                  <c:v>228</c:v>
                </c:pt>
                <c:pt idx="28">
                  <c:v>228</c:v>
                </c:pt>
              </c:numCache>
            </c:numRef>
          </c:yVal>
          <c:smooth val="0"/>
        </c:ser>
        <c:axId val="66019554"/>
        <c:axId val="57305075"/>
      </c:scatterChart>
      <c:valAx>
        <c:axId val="66019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57305075"/>
        <c:crosses val="autoZero"/>
        <c:crossBetween val="midCat"/>
        <c:dispUnits/>
      </c:valAx>
      <c:valAx>
        <c:axId val="57305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660195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F3b Launch: velocity versus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'F3b-LaunchCalibration'!$I$4</c:f>
              <c:strCache>
                <c:ptCount val="1"/>
                <c:pt idx="0">
                  <c:v>velocity (m/s)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'F3b-LaunchCalibration'!$F$5:$F$505</c:f>
              <c:numCache>
                <c:ptCount val="501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0.25</c:v>
                </c:pt>
                <c:pt idx="7">
                  <c:v>0.3</c:v>
                </c:pt>
                <c:pt idx="8">
                  <c:v>0.35</c:v>
                </c:pt>
                <c:pt idx="9">
                  <c:v>0.4</c:v>
                </c:pt>
                <c:pt idx="10">
                  <c:v>0.45</c:v>
                </c:pt>
                <c:pt idx="11">
                  <c:v>0.5</c:v>
                </c:pt>
                <c:pt idx="12">
                  <c:v>0.55</c:v>
                </c:pt>
                <c:pt idx="13">
                  <c:v>0.6</c:v>
                </c:pt>
                <c:pt idx="14">
                  <c:v>0.65</c:v>
                </c:pt>
                <c:pt idx="15">
                  <c:v>0.7</c:v>
                </c:pt>
                <c:pt idx="16">
                  <c:v>0.75</c:v>
                </c:pt>
                <c:pt idx="17">
                  <c:v>0.8</c:v>
                </c:pt>
                <c:pt idx="18">
                  <c:v>0.85</c:v>
                </c:pt>
                <c:pt idx="19">
                  <c:v>0.9</c:v>
                </c:pt>
                <c:pt idx="20">
                  <c:v>0.95</c:v>
                </c:pt>
                <c:pt idx="21">
                  <c:v>1</c:v>
                </c:pt>
                <c:pt idx="22">
                  <c:v>1.05</c:v>
                </c:pt>
                <c:pt idx="23">
                  <c:v>1.1</c:v>
                </c:pt>
                <c:pt idx="24">
                  <c:v>1.15</c:v>
                </c:pt>
                <c:pt idx="25">
                  <c:v>1.2</c:v>
                </c:pt>
                <c:pt idx="26">
                  <c:v>1.25</c:v>
                </c:pt>
                <c:pt idx="27">
                  <c:v>1.3</c:v>
                </c:pt>
                <c:pt idx="28">
                  <c:v>1.35</c:v>
                </c:pt>
                <c:pt idx="29">
                  <c:v>1.4</c:v>
                </c:pt>
                <c:pt idx="30">
                  <c:v>1.45</c:v>
                </c:pt>
                <c:pt idx="31">
                  <c:v>1.5</c:v>
                </c:pt>
                <c:pt idx="32">
                  <c:v>1.55</c:v>
                </c:pt>
                <c:pt idx="33">
                  <c:v>1.6</c:v>
                </c:pt>
                <c:pt idx="34">
                  <c:v>1.65</c:v>
                </c:pt>
                <c:pt idx="35">
                  <c:v>1.7</c:v>
                </c:pt>
                <c:pt idx="36">
                  <c:v>1.75</c:v>
                </c:pt>
                <c:pt idx="37">
                  <c:v>1.8</c:v>
                </c:pt>
                <c:pt idx="38">
                  <c:v>1.85</c:v>
                </c:pt>
                <c:pt idx="39">
                  <c:v>1.9</c:v>
                </c:pt>
                <c:pt idx="40">
                  <c:v>1.95</c:v>
                </c:pt>
                <c:pt idx="41">
                  <c:v>2</c:v>
                </c:pt>
                <c:pt idx="42">
                  <c:v>2.05</c:v>
                </c:pt>
                <c:pt idx="43">
                  <c:v>2.1</c:v>
                </c:pt>
                <c:pt idx="44">
                  <c:v>2.15</c:v>
                </c:pt>
                <c:pt idx="45">
                  <c:v>2.2</c:v>
                </c:pt>
                <c:pt idx="46">
                  <c:v>2.25</c:v>
                </c:pt>
                <c:pt idx="47">
                  <c:v>2.3</c:v>
                </c:pt>
                <c:pt idx="48">
                  <c:v>2.35</c:v>
                </c:pt>
                <c:pt idx="49">
                  <c:v>2.4</c:v>
                </c:pt>
                <c:pt idx="50">
                  <c:v>2.45</c:v>
                </c:pt>
                <c:pt idx="51">
                  <c:v>2.5</c:v>
                </c:pt>
                <c:pt idx="52">
                  <c:v>2.55</c:v>
                </c:pt>
                <c:pt idx="53">
                  <c:v>2.6</c:v>
                </c:pt>
                <c:pt idx="54">
                  <c:v>2.65</c:v>
                </c:pt>
                <c:pt idx="55">
                  <c:v>2.7</c:v>
                </c:pt>
                <c:pt idx="56">
                  <c:v>2.75</c:v>
                </c:pt>
                <c:pt idx="57">
                  <c:v>2.8</c:v>
                </c:pt>
                <c:pt idx="58">
                  <c:v>2.85</c:v>
                </c:pt>
                <c:pt idx="59">
                  <c:v>2.9</c:v>
                </c:pt>
                <c:pt idx="60">
                  <c:v>2.95</c:v>
                </c:pt>
                <c:pt idx="61">
                  <c:v>3</c:v>
                </c:pt>
                <c:pt idx="62">
                  <c:v>3.05</c:v>
                </c:pt>
                <c:pt idx="63">
                  <c:v>3.1</c:v>
                </c:pt>
                <c:pt idx="64">
                  <c:v>3.15</c:v>
                </c:pt>
                <c:pt idx="65">
                  <c:v>3.2</c:v>
                </c:pt>
                <c:pt idx="66">
                  <c:v>3.25</c:v>
                </c:pt>
                <c:pt idx="67">
                  <c:v>3.3</c:v>
                </c:pt>
                <c:pt idx="68">
                  <c:v>3.35</c:v>
                </c:pt>
                <c:pt idx="69">
                  <c:v>3.4</c:v>
                </c:pt>
                <c:pt idx="70">
                  <c:v>3.45</c:v>
                </c:pt>
                <c:pt idx="71">
                  <c:v>3.5</c:v>
                </c:pt>
                <c:pt idx="72">
                  <c:v>3.55</c:v>
                </c:pt>
                <c:pt idx="73">
                  <c:v>3.6</c:v>
                </c:pt>
                <c:pt idx="74">
                  <c:v>3.649999999999995</c:v>
                </c:pt>
                <c:pt idx="75">
                  <c:v>3.699999999999995</c:v>
                </c:pt>
                <c:pt idx="76">
                  <c:v>3.7499999999999947</c:v>
                </c:pt>
                <c:pt idx="77">
                  <c:v>3.7999999999999945</c:v>
                </c:pt>
                <c:pt idx="78">
                  <c:v>3.8499999999999943</c:v>
                </c:pt>
                <c:pt idx="79">
                  <c:v>3.899999999999994</c:v>
                </c:pt>
                <c:pt idx="80">
                  <c:v>3.949999999999994</c:v>
                </c:pt>
                <c:pt idx="81">
                  <c:v>3.999999999999994</c:v>
                </c:pt>
                <c:pt idx="82">
                  <c:v>4.049999999999994</c:v>
                </c:pt>
                <c:pt idx="83">
                  <c:v>4.099999999999993</c:v>
                </c:pt>
                <c:pt idx="84">
                  <c:v>4.149999999999993</c:v>
                </c:pt>
                <c:pt idx="85">
                  <c:v>4.199999999999993</c:v>
                </c:pt>
                <c:pt idx="86">
                  <c:v>4.249999999999993</c:v>
                </c:pt>
                <c:pt idx="87">
                  <c:v>4.299999999999993</c:v>
                </c:pt>
                <c:pt idx="88">
                  <c:v>4.3499999999999925</c:v>
                </c:pt>
                <c:pt idx="89">
                  <c:v>4.399999999999992</c:v>
                </c:pt>
                <c:pt idx="90">
                  <c:v>4.449999999999992</c:v>
                </c:pt>
                <c:pt idx="91">
                  <c:v>4.499999999999992</c:v>
                </c:pt>
                <c:pt idx="92">
                  <c:v>4.549999999999992</c:v>
                </c:pt>
                <c:pt idx="93">
                  <c:v>4.599999999999992</c:v>
                </c:pt>
                <c:pt idx="94">
                  <c:v>4.6499999999999915</c:v>
                </c:pt>
                <c:pt idx="95">
                  <c:v>4.699999999999991</c:v>
                </c:pt>
                <c:pt idx="96">
                  <c:v>4.749999999999991</c:v>
                </c:pt>
                <c:pt idx="97">
                  <c:v>4.799999999999991</c:v>
                </c:pt>
                <c:pt idx="98">
                  <c:v>4.849999999999991</c:v>
                </c:pt>
                <c:pt idx="99">
                  <c:v>4.899999999999991</c:v>
                </c:pt>
                <c:pt idx="100">
                  <c:v>4.94999999999999</c:v>
                </c:pt>
                <c:pt idx="101">
                  <c:v>4.99999999999999</c:v>
                </c:pt>
                <c:pt idx="102">
                  <c:v>5.04999999999999</c:v>
                </c:pt>
                <c:pt idx="103">
                  <c:v>5.09999999999999</c:v>
                </c:pt>
                <c:pt idx="104">
                  <c:v>5.14999999999999</c:v>
                </c:pt>
                <c:pt idx="105">
                  <c:v>5.1999999999999895</c:v>
                </c:pt>
                <c:pt idx="106">
                  <c:v>5.249999999999989</c:v>
                </c:pt>
                <c:pt idx="107">
                  <c:v>5.299999999999989</c:v>
                </c:pt>
                <c:pt idx="108">
                  <c:v>5.349999999999989</c:v>
                </c:pt>
                <c:pt idx="109">
                  <c:v>5.399999999999989</c:v>
                </c:pt>
                <c:pt idx="110">
                  <c:v>5.449999999999989</c:v>
                </c:pt>
                <c:pt idx="111">
                  <c:v>5.4999999999999885</c:v>
                </c:pt>
                <c:pt idx="112">
                  <c:v>5.549999999999988</c:v>
                </c:pt>
                <c:pt idx="113">
                  <c:v>5.599999999999988</c:v>
                </c:pt>
                <c:pt idx="114">
                  <c:v>5.649999999999988</c:v>
                </c:pt>
                <c:pt idx="115">
                  <c:v>5.699999999999988</c:v>
                </c:pt>
                <c:pt idx="116">
                  <c:v>5.749999999999988</c:v>
                </c:pt>
                <c:pt idx="117">
                  <c:v>5.799999999999987</c:v>
                </c:pt>
                <c:pt idx="118">
                  <c:v>5.849999999999987</c:v>
                </c:pt>
                <c:pt idx="119">
                  <c:v>5.899999999999987</c:v>
                </c:pt>
                <c:pt idx="120">
                  <c:v>5.949999999999987</c:v>
                </c:pt>
                <c:pt idx="121">
                  <c:v>5.999999999999987</c:v>
                </c:pt>
                <c:pt idx="122">
                  <c:v>6.0499999999999865</c:v>
                </c:pt>
                <c:pt idx="123">
                  <c:v>6.099999999999986</c:v>
                </c:pt>
                <c:pt idx="124">
                  <c:v>6.149999999999986</c:v>
                </c:pt>
                <c:pt idx="125">
                  <c:v>6.199999999999986</c:v>
                </c:pt>
                <c:pt idx="126">
                  <c:v>6.249999999999986</c:v>
                </c:pt>
                <c:pt idx="127">
                  <c:v>6.299999999999986</c:v>
                </c:pt>
                <c:pt idx="128">
                  <c:v>6.349999999999985</c:v>
                </c:pt>
                <c:pt idx="129">
                  <c:v>6.399999999999985</c:v>
                </c:pt>
                <c:pt idx="130">
                  <c:v>6.449999999999985</c:v>
                </c:pt>
                <c:pt idx="131">
                  <c:v>6.499999999999985</c:v>
                </c:pt>
                <c:pt idx="132">
                  <c:v>6.549999999999985</c:v>
                </c:pt>
                <c:pt idx="133">
                  <c:v>6.5999999999999845</c:v>
                </c:pt>
                <c:pt idx="134">
                  <c:v>6.649999999999984</c:v>
                </c:pt>
                <c:pt idx="135">
                  <c:v>6.699999999999984</c:v>
                </c:pt>
                <c:pt idx="136">
                  <c:v>6.749999999999984</c:v>
                </c:pt>
                <c:pt idx="137">
                  <c:v>6.799999999999984</c:v>
                </c:pt>
                <c:pt idx="138">
                  <c:v>6.849999999999984</c:v>
                </c:pt>
                <c:pt idx="139">
                  <c:v>6.8999999999999835</c:v>
                </c:pt>
                <c:pt idx="140">
                  <c:v>6.949999999999983</c:v>
                </c:pt>
                <c:pt idx="141">
                  <c:v>6.999999999999983</c:v>
                </c:pt>
                <c:pt idx="142">
                  <c:v>7.049999999999983</c:v>
                </c:pt>
                <c:pt idx="143">
                  <c:v>7.099999999999983</c:v>
                </c:pt>
                <c:pt idx="144">
                  <c:v>7.149999999999983</c:v>
                </c:pt>
                <c:pt idx="145">
                  <c:v>7.199999999999982</c:v>
                </c:pt>
                <c:pt idx="146">
                  <c:v>7.249999999999982</c:v>
                </c:pt>
                <c:pt idx="147">
                  <c:v>7.299999999999982</c:v>
                </c:pt>
                <c:pt idx="148">
                  <c:v>7.349999999999982</c:v>
                </c:pt>
                <c:pt idx="149">
                  <c:v>7.399999999999982</c:v>
                </c:pt>
                <c:pt idx="150">
                  <c:v>7.4499999999999815</c:v>
                </c:pt>
                <c:pt idx="151">
                  <c:v>7.499999999999981</c:v>
                </c:pt>
                <c:pt idx="152">
                  <c:v>7.549999999999981</c:v>
                </c:pt>
                <c:pt idx="153">
                  <c:v>7.599999999999981</c:v>
                </c:pt>
                <c:pt idx="154">
                  <c:v>7.649999999999981</c:v>
                </c:pt>
                <c:pt idx="155">
                  <c:v>7.699999999999981</c:v>
                </c:pt>
                <c:pt idx="156">
                  <c:v>7.7499999999999805</c:v>
                </c:pt>
                <c:pt idx="157">
                  <c:v>7.79999999999998</c:v>
                </c:pt>
                <c:pt idx="158">
                  <c:v>7.84999999999998</c:v>
                </c:pt>
                <c:pt idx="159">
                  <c:v>7.89999999999998</c:v>
                </c:pt>
                <c:pt idx="160">
                  <c:v>7.94999999999998</c:v>
                </c:pt>
                <c:pt idx="161">
                  <c:v>7.99999999999998</c:v>
                </c:pt>
                <c:pt idx="162">
                  <c:v>8.04999999999998</c:v>
                </c:pt>
                <c:pt idx="163">
                  <c:v>8.09999999999998</c:v>
                </c:pt>
                <c:pt idx="164">
                  <c:v>8.14999999999998</c:v>
                </c:pt>
                <c:pt idx="165">
                  <c:v>8.199999999999982</c:v>
                </c:pt>
                <c:pt idx="166">
                  <c:v>8.249999999999982</c:v>
                </c:pt>
                <c:pt idx="167">
                  <c:v>8.299999999999983</c:v>
                </c:pt>
                <c:pt idx="168">
                  <c:v>8.349999999999984</c:v>
                </c:pt>
                <c:pt idx="169">
                  <c:v>8.399999999999984</c:v>
                </c:pt>
                <c:pt idx="170">
                  <c:v>8.449999999999985</c:v>
                </c:pt>
                <c:pt idx="171">
                  <c:v>8.499999999999986</c:v>
                </c:pt>
                <c:pt idx="172">
                  <c:v>8.549999999999986</c:v>
                </c:pt>
                <c:pt idx="173">
                  <c:v>8.599999999999987</c:v>
                </c:pt>
                <c:pt idx="174">
                  <c:v>8.649999999999988</c:v>
                </c:pt>
                <c:pt idx="175">
                  <c:v>8.699999999999989</c:v>
                </c:pt>
                <c:pt idx="176">
                  <c:v>8.74999999999999</c:v>
                </c:pt>
                <c:pt idx="177">
                  <c:v>8.79999999999999</c:v>
                </c:pt>
                <c:pt idx="178">
                  <c:v>8.84999999999999</c:v>
                </c:pt>
                <c:pt idx="179">
                  <c:v>8.899999999999991</c:v>
                </c:pt>
                <c:pt idx="180">
                  <c:v>8.949999999999992</c:v>
                </c:pt>
                <c:pt idx="181">
                  <c:v>8.999999999999993</c:v>
                </c:pt>
                <c:pt idx="182">
                  <c:v>9.049999999999994</c:v>
                </c:pt>
                <c:pt idx="183">
                  <c:v>9.099999999999994</c:v>
                </c:pt>
                <c:pt idx="184">
                  <c:v>9.15</c:v>
                </c:pt>
                <c:pt idx="185">
                  <c:v>9.2</c:v>
                </c:pt>
                <c:pt idx="186">
                  <c:v>9.25</c:v>
                </c:pt>
                <c:pt idx="187">
                  <c:v>9.3</c:v>
                </c:pt>
                <c:pt idx="188">
                  <c:v>9.35</c:v>
                </c:pt>
                <c:pt idx="189">
                  <c:v>9.4</c:v>
                </c:pt>
                <c:pt idx="190">
                  <c:v>9.45</c:v>
                </c:pt>
                <c:pt idx="191">
                  <c:v>9.5</c:v>
                </c:pt>
                <c:pt idx="192">
                  <c:v>9.55</c:v>
                </c:pt>
                <c:pt idx="193">
                  <c:v>9.6</c:v>
                </c:pt>
                <c:pt idx="194">
                  <c:v>9.65</c:v>
                </c:pt>
                <c:pt idx="195">
                  <c:v>9.7</c:v>
                </c:pt>
                <c:pt idx="196">
                  <c:v>9.75</c:v>
                </c:pt>
                <c:pt idx="197">
                  <c:v>9.8</c:v>
                </c:pt>
                <c:pt idx="198">
                  <c:v>9.85</c:v>
                </c:pt>
                <c:pt idx="199">
                  <c:v>9.900000000000006</c:v>
                </c:pt>
                <c:pt idx="200">
                  <c:v>9.950000000000006</c:v>
                </c:pt>
                <c:pt idx="201">
                  <c:v>10</c:v>
                </c:pt>
                <c:pt idx="202">
                  <c:v>10.05</c:v>
                </c:pt>
                <c:pt idx="203">
                  <c:v>10.1</c:v>
                </c:pt>
                <c:pt idx="204">
                  <c:v>10.15</c:v>
                </c:pt>
                <c:pt idx="205">
                  <c:v>10.2</c:v>
                </c:pt>
                <c:pt idx="206">
                  <c:v>10.25</c:v>
                </c:pt>
                <c:pt idx="207">
                  <c:v>10.3</c:v>
                </c:pt>
                <c:pt idx="208">
                  <c:v>10.35</c:v>
                </c:pt>
                <c:pt idx="209">
                  <c:v>10.4</c:v>
                </c:pt>
                <c:pt idx="210">
                  <c:v>10.45</c:v>
                </c:pt>
                <c:pt idx="211">
                  <c:v>10.5</c:v>
                </c:pt>
                <c:pt idx="212">
                  <c:v>10.55</c:v>
                </c:pt>
                <c:pt idx="213">
                  <c:v>10.6</c:v>
                </c:pt>
                <c:pt idx="214">
                  <c:v>10.65</c:v>
                </c:pt>
                <c:pt idx="215">
                  <c:v>10.7</c:v>
                </c:pt>
                <c:pt idx="216">
                  <c:v>10.75</c:v>
                </c:pt>
                <c:pt idx="217">
                  <c:v>10.8</c:v>
                </c:pt>
                <c:pt idx="218">
                  <c:v>10.85</c:v>
                </c:pt>
                <c:pt idx="219">
                  <c:v>10.9</c:v>
                </c:pt>
                <c:pt idx="220">
                  <c:v>10.96</c:v>
                </c:pt>
                <c:pt idx="221">
                  <c:v>11.03</c:v>
                </c:pt>
                <c:pt idx="222">
                  <c:v>11.11</c:v>
                </c:pt>
                <c:pt idx="223">
                  <c:v>11.2</c:v>
                </c:pt>
                <c:pt idx="224">
                  <c:v>11.3</c:v>
                </c:pt>
                <c:pt idx="225">
                  <c:v>11.41</c:v>
                </c:pt>
                <c:pt idx="226">
                  <c:v>11.53</c:v>
                </c:pt>
                <c:pt idx="227">
                  <c:v>11.66</c:v>
                </c:pt>
                <c:pt idx="228">
                  <c:v>11.8</c:v>
                </c:pt>
                <c:pt idx="229">
                  <c:v>11.95</c:v>
                </c:pt>
                <c:pt idx="230">
                  <c:v>12.11</c:v>
                </c:pt>
                <c:pt idx="231">
                  <c:v>12.28</c:v>
                </c:pt>
                <c:pt idx="232">
                  <c:v>12.46</c:v>
                </c:pt>
                <c:pt idx="233">
                  <c:v>12.65</c:v>
                </c:pt>
                <c:pt idx="234">
                  <c:v>12.85</c:v>
                </c:pt>
                <c:pt idx="235">
                  <c:v>13.05</c:v>
                </c:pt>
                <c:pt idx="236">
                  <c:v>13.25</c:v>
                </c:pt>
                <c:pt idx="237">
                  <c:v>13.45</c:v>
                </c:pt>
                <c:pt idx="238">
                  <c:v>13.65</c:v>
                </c:pt>
                <c:pt idx="239">
                  <c:v>13.85</c:v>
                </c:pt>
                <c:pt idx="240">
                  <c:v>14.05</c:v>
                </c:pt>
                <c:pt idx="241">
                  <c:v>14.25</c:v>
                </c:pt>
                <c:pt idx="242">
                  <c:v>14.45</c:v>
                </c:pt>
                <c:pt idx="243">
                  <c:v>14.65</c:v>
                </c:pt>
                <c:pt idx="244">
                  <c:v>14.85</c:v>
                </c:pt>
                <c:pt idx="245">
                  <c:v>15.05</c:v>
                </c:pt>
                <c:pt idx="246">
                  <c:v>15.25</c:v>
                </c:pt>
                <c:pt idx="247">
                  <c:v>15.45</c:v>
                </c:pt>
                <c:pt idx="248">
                  <c:v>15.65</c:v>
                </c:pt>
                <c:pt idx="249">
                  <c:v>15.85</c:v>
                </c:pt>
                <c:pt idx="250">
                  <c:v>16.05</c:v>
                </c:pt>
                <c:pt idx="251">
                  <c:v>16.25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xVal>
          <c:yVal>
            <c:numRef>
              <c:f>'F3b-LaunchCalibration'!$I$5:$I$505</c:f>
              <c:numCache>
                <c:ptCount val="501"/>
                <c:pt idx="0">
                  <c:v>0</c:v>
                </c:pt>
                <c:pt idx="1">
                  <c:v>4.47213595499958</c:v>
                </c:pt>
                <c:pt idx="2">
                  <c:v>10.25104641315354</c:v>
                </c:pt>
                <c:pt idx="3">
                  <c:v>11.84478775936048</c:v>
                </c:pt>
                <c:pt idx="4">
                  <c:v>13.26095036159441</c:v>
                </c:pt>
                <c:pt idx="5">
                  <c:v>14.470439492632355</c:v>
                </c:pt>
                <c:pt idx="6">
                  <c:v>15.498558213196022</c:v>
                </c:pt>
                <c:pt idx="7">
                  <c:v>16.369842439199555</c:v>
                </c:pt>
                <c:pt idx="8">
                  <c:v>17.109561128896598</c:v>
                </c:pt>
                <c:pt idx="9">
                  <c:v>17.741594634659858</c:v>
                </c:pt>
                <c:pt idx="10">
                  <c:v>18.287805252335716</c:v>
                </c:pt>
                <c:pt idx="11">
                  <c:v>18.76770083437061</c:v>
                </c:pt>
                <c:pt idx="12">
                  <c:v>19.198280846707306</c:v>
                </c:pt>
                <c:pt idx="13">
                  <c:v>19.59398499117433</c:v>
                </c:pt>
                <c:pt idx="14">
                  <c:v>19.966717121725075</c:v>
                </c:pt>
                <c:pt idx="15">
                  <c:v>20.325931624247698</c:v>
                </c:pt>
                <c:pt idx="16">
                  <c:v>20.678773460808227</c:v>
                </c:pt>
                <c:pt idx="17">
                  <c:v>21.03026274225922</c:v>
                </c:pt>
                <c:pt idx="18">
                  <c:v>21.383513496001285</c:v>
                </c:pt>
                <c:pt idx="19">
                  <c:v>21.739975730939122</c:v>
                </c:pt>
                <c:pt idx="20">
                  <c:v>22.099690410168606</c:v>
                </c:pt>
                <c:pt idx="21">
                  <c:v>22.46154835688182</c:v>
                </c:pt>
                <c:pt idx="22">
                  <c:v>22.826757775263495</c:v>
                </c:pt>
                <c:pt idx="23">
                  <c:v>23.192009494073034</c:v>
                </c:pt>
                <c:pt idx="24">
                  <c:v>23.553931316086018</c:v>
                </c:pt>
                <c:pt idx="25">
                  <c:v>23.909015275911575</c:v>
                </c:pt>
                <c:pt idx="26">
                  <c:v>24.23309128422753</c:v>
                </c:pt>
                <c:pt idx="27">
                  <c:v>24.54621672049713</c:v>
                </c:pt>
                <c:pt idx="28">
                  <c:v>24.84462505848325</c:v>
                </c:pt>
                <c:pt idx="29">
                  <c:v>25.12580514467066</c:v>
                </c:pt>
                <c:pt idx="30">
                  <c:v>25.387806184169342</c:v>
                </c:pt>
                <c:pt idx="31">
                  <c:v>25.604411403710493</c:v>
                </c:pt>
                <c:pt idx="32">
                  <c:v>25.802620708616743</c:v>
                </c:pt>
                <c:pt idx="33">
                  <c:v>25.9856469393339</c:v>
                </c:pt>
                <c:pt idx="34">
                  <c:v>26.15065017030258</c:v>
                </c:pt>
                <c:pt idx="35">
                  <c:v>26.27181920469567</c:v>
                </c:pt>
                <c:pt idx="36">
                  <c:v>26.381143345602204</c:v>
                </c:pt>
                <c:pt idx="37">
                  <c:v>26.48097436341094</c:v>
                </c:pt>
                <c:pt idx="38">
                  <c:v>26.577198456505656</c:v>
                </c:pt>
                <c:pt idx="39">
                  <c:v>26.6404310083129</c:v>
                </c:pt>
                <c:pt idx="40">
                  <c:v>26.704504615867773</c:v>
                </c:pt>
                <c:pt idx="41">
                  <c:v>26.771952308185764</c:v>
                </c:pt>
                <c:pt idx="42">
                  <c:v>26.84502007376189</c:v>
                </c:pt>
                <c:pt idx="43">
                  <c:v>26.899808002672035</c:v>
                </c:pt>
                <c:pt idx="44">
                  <c:v>26.965695115876127</c:v>
                </c:pt>
                <c:pt idx="45">
                  <c:v>27.0437094180773</c:v>
                </c:pt>
                <c:pt idx="46">
                  <c:v>27.13439262065938</c:v>
                </c:pt>
                <c:pt idx="47">
                  <c:v>27.21207323711798</c:v>
                </c:pt>
                <c:pt idx="48">
                  <c:v>27.30428598665959</c:v>
                </c:pt>
                <c:pt idx="49">
                  <c:v>27.41045685922588</c:v>
                </c:pt>
                <c:pt idx="50">
                  <c:v>27.52968682289953</c:v>
                </c:pt>
                <c:pt idx="51">
                  <c:v>27.660727786625802</c:v>
                </c:pt>
                <c:pt idx="52">
                  <c:v>27.77708200034129</c:v>
                </c:pt>
                <c:pt idx="53">
                  <c:v>27.9041638323796</c:v>
                </c:pt>
                <c:pt idx="54">
                  <c:v>28.040549045358198</c:v>
                </c:pt>
                <c:pt idx="55">
                  <c:v>28.18478316511727</c:v>
                </c:pt>
                <c:pt idx="56">
                  <c:v>28.30969339826291</c:v>
                </c:pt>
                <c:pt idx="57">
                  <c:v>28.441304986762898</c:v>
                </c:pt>
                <c:pt idx="58">
                  <c:v>28.578428834675048</c:v>
                </c:pt>
                <c:pt idx="59">
                  <c:v>28.71993084144107</c:v>
                </c:pt>
                <c:pt idx="60">
                  <c:v>28.834170295495106</c:v>
                </c:pt>
                <c:pt idx="61">
                  <c:v>28.956824524054067</c:v>
                </c:pt>
                <c:pt idx="62">
                  <c:v>29.082856735443897</c:v>
                </c:pt>
                <c:pt idx="63">
                  <c:v>29.211600631770654</c:v>
                </c:pt>
                <c:pt idx="64">
                  <c:v>29.31117051240863</c:v>
                </c:pt>
                <c:pt idx="65">
                  <c:v>29.418392070534473</c:v>
                </c:pt>
                <c:pt idx="66">
                  <c:v>29.52863136542691</c:v>
                </c:pt>
                <c:pt idx="67">
                  <c:v>29.641595848802215</c:v>
                </c:pt>
                <c:pt idx="68">
                  <c:v>29.725147853273494</c:v>
                </c:pt>
                <c:pt idx="69">
                  <c:v>29.816970260797255</c:v>
                </c:pt>
                <c:pt idx="70">
                  <c:v>29.912653842702696</c:v>
                </c:pt>
                <c:pt idx="71">
                  <c:v>30.012070256738987</c:v>
                </c:pt>
                <c:pt idx="72">
                  <c:v>30.0827448890077</c:v>
                </c:pt>
                <c:pt idx="73">
                  <c:v>30.16283918108824</c:v>
                </c:pt>
                <c:pt idx="74">
                  <c:v>30.247972938973355</c:v>
                </c:pt>
                <c:pt idx="75">
                  <c:v>30.33798680333527</c:v>
                </c:pt>
                <c:pt idx="76">
                  <c:v>30.494493631821996</c:v>
                </c:pt>
                <c:pt idx="77">
                  <c:v>30.71571543767803</c:v>
                </c:pt>
                <c:pt idx="78">
                  <c:v>30.997320063458314</c:v>
                </c:pt>
                <c:pt idx="79">
                  <c:v>31.315165902641954</c:v>
                </c:pt>
                <c:pt idx="80">
                  <c:v>31.621199957013737</c:v>
                </c:pt>
                <c:pt idx="81">
                  <c:v>31.93903451702046</c:v>
                </c:pt>
                <c:pt idx="82">
                  <c:v>32.25955481366025</c:v>
                </c:pt>
                <c:pt idx="83">
                  <c:v>32.57981182868675</c:v>
                </c:pt>
                <c:pt idx="84">
                  <c:v>32.85464745884466</c:v>
                </c:pt>
                <c:pt idx="85">
                  <c:v>33.118139027656355</c:v>
                </c:pt>
                <c:pt idx="86">
                  <c:v>33.3674186094538</c:v>
                </c:pt>
                <c:pt idx="87">
                  <c:v>33.600779542262366</c:v>
                </c:pt>
                <c:pt idx="88">
                  <c:v>33.78281073285173</c:v>
                </c:pt>
                <c:pt idx="89">
                  <c:v>33.94894321301102</c:v>
                </c:pt>
                <c:pt idx="90">
                  <c:v>34.09959233890136</c:v>
                </c:pt>
                <c:pt idx="91">
                  <c:v>34.235836677374145</c:v>
                </c:pt>
                <c:pt idx="92">
                  <c:v>34.323408163063675</c:v>
                </c:pt>
                <c:pt idx="93">
                  <c:v>34.40125349388947</c:v>
                </c:pt>
                <c:pt idx="94">
                  <c:v>34.471604381019006</c:v>
                </c:pt>
                <c:pt idx="95">
                  <c:v>34.53682724270211</c:v>
                </c:pt>
                <c:pt idx="96">
                  <c:v>34.56289193537582</c:v>
                </c:pt>
                <c:pt idx="97">
                  <c:v>34.58984527054106</c:v>
                </c:pt>
                <c:pt idx="98">
                  <c:v>34.619968748987894</c:v>
                </c:pt>
                <c:pt idx="99">
                  <c:v>34.65522181406474</c:v>
                </c:pt>
                <c:pt idx="100">
                  <c:v>34.69701134371565</c:v>
                </c:pt>
                <c:pt idx="101">
                  <c:v>34.710231508003005</c:v>
                </c:pt>
                <c:pt idx="102">
                  <c:v>34.73320914103586</c:v>
                </c:pt>
                <c:pt idx="103">
                  <c:v>34.76666652912423</c:v>
                </c:pt>
                <c:pt idx="104">
                  <c:v>34.81094526733117</c:v>
                </c:pt>
                <c:pt idx="105">
                  <c:v>34.82448312919131</c:v>
                </c:pt>
                <c:pt idx="106">
                  <c:v>34.85509187411393</c:v>
                </c:pt>
                <c:pt idx="107">
                  <c:v>34.89744181827187</c:v>
                </c:pt>
                <c:pt idx="108">
                  <c:v>34.95106190188351</c:v>
                </c:pt>
                <c:pt idx="109">
                  <c:v>34.97307030010049</c:v>
                </c:pt>
                <c:pt idx="110">
                  <c:v>35.00639956551022</c:v>
                </c:pt>
                <c:pt idx="111">
                  <c:v>35.05050399247324</c:v>
                </c:pt>
                <c:pt idx="112">
                  <c:v>35.10472790492251</c:v>
                </c:pt>
                <c:pt idx="113">
                  <c:v>35.16809234072821</c:v>
                </c:pt>
                <c:pt idx="114">
                  <c:v>35.19640656507137</c:v>
                </c:pt>
                <c:pt idx="115">
                  <c:v>35.23834807127142</c:v>
                </c:pt>
                <c:pt idx="116">
                  <c:v>35.288112404245055</c:v>
                </c:pt>
                <c:pt idx="117">
                  <c:v>35.3451129483021</c:v>
                </c:pt>
                <c:pt idx="118">
                  <c:v>35.36452788782185</c:v>
                </c:pt>
                <c:pt idx="119">
                  <c:v>35.39139465427401</c:v>
                </c:pt>
                <c:pt idx="120">
                  <c:v>35.42553567786887</c:v>
                </c:pt>
                <c:pt idx="121">
                  <c:v>35.466788402461034</c:v>
                </c:pt>
                <c:pt idx="122">
                  <c:v>35.51468351174818</c:v>
                </c:pt>
                <c:pt idx="123">
                  <c:v>35.52338022031171</c:v>
                </c:pt>
                <c:pt idx="124">
                  <c:v>35.5392697553181</c:v>
                </c:pt>
                <c:pt idx="125">
                  <c:v>35.56234579667787</c:v>
                </c:pt>
                <c:pt idx="126">
                  <c:v>35.59260897464877</c:v>
                </c:pt>
                <c:pt idx="127">
                  <c:v>35.629713781032414</c:v>
                </c:pt>
                <c:pt idx="128">
                  <c:v>35.626691307378444</c:v>
                </c:pt>
                <c:pt idx="129">
                  <c:v>35.631248296122976</c:v>
                </c:pt>
                <c:pt idx="130">
                  <c:v>35.63820717836808</c:v>
                </c:pt>
                <c:pt idx="131">
                  <c:v>35.65317921300933</c:v>
                </c:pt>
                <c:pt idx="132">
                  <c:v>35.6759299141205</c:v>
                </c:pt>
                <c:pt idx="133">
                  <c:v>35.70596998419331</c:v>
                </c:pt>
                <c:pt idx="134">
                  <c:v>35.694697406084465</c:v>
                </c:pt>
                <c:pt idx="135">
                  <c:v>35.69124611429907</c:v>
                </c:pt>
                <c:pt idx="136">
                  <c:v>35.69558673816522</c:v>
                </c:pt>
                <c:pt idx="137">
                  <c:v>35.70772655141648</c:v>
                </c:pt>
                <c:pt idx="138">
                  <c:v>35.72206861599652</c:v>
                </c:pt>
                <c:pt idx="139">
                  <c:v>35.74350927690926</c:v>
                </c:pt>
                <c:pt idx="140">
                  <c:v>35.72190120511059</c:v>
                </c:pt>
                <c:pt idx="141">
                  <c:v>35.708109328817415</c:v>
                </c:pt>
                <c:pt idx="142">
                  <c:v>35.702160674396886</c:v>
                </c:pt>
                <c:pt idx="143">
                  <c:v>35.698697202270154</c:v>
                </c:pt>
                <c:pt idx="144">
                  <c:v>35.70315220361803</c:v>
                </c:pt>
                <c:pt idx="145">
                  <c:v>35.71503196772022</c:v>
                </c:pt>
                <c:pt idx="146">
                  <c:v>35.728329799144575</c:v>
                </c:pt>
                <c:pt idx="147">
                  <c:v>35.69660217569008</c:v>
                </c:pt>
                <c:pt idx="148">
                  <c:v>35.67264898719794</c:v>
                </c:pt>
                <c:pt idx="149">
                  <c:v>35.65652547772841</c:v>
                </c:pt>
                <c:pt idx="150">
                  <c:v>35.64275702197763</c:v>
                </c:pt>
                <c:pt idx="151">
                  <c:v>35.637001125033755</c:v>
                </c:pt>
                <c:pt idx="152">
                  <c:v>35.63879231066421</c:v>
                </c:pt>
                <c:pt idx="153">
                  <c:v>35.64198063283916</c:v>
                </c:pt>
                <c:pt idx="154">
                  <c:v>35.598678465247374</c:v>
                </c:pt>
                <c:pt idx="155">
                  <c:v>35.557652134619126</c:v>
                </c:pt>
                <c:pt idx="156">
                  <c:v>35.52525172017914</c:v>
                </c:pt>
                <c:pt idx="157">
                  <c:v>35.50170882148579</c:v>
                </c:pt>
                <c:pt idx="158">
                  <c:v>35.4810460739167</c:v>
                </c:pt>
                <c:pt idx="159">
                  <c:v>35.46886518659873</c:v>
                </c:pt>
                <c:pt idx="160">
                  <c:v>35.45875133562272</c:v>
                </c:pt>
                <c:pt idx="161">
                  <c:v>35.455936684142245</c:v>
                </c:pt>
                <c:pt idx="162">
                  <c:v>35.45384778657159</c:v>
                </c:pt>
                <c:pt idx="163">
                  <c:v>35.402887154106395</c:v>
                </c:pt>
                <c:pt idx="164">
                  <c:v>35.3537381458762</c:v>
                </c:pt>
                <c:pt idx="165">
                  <c:v>35.31289479470937</c:v>
                </c:pt>
                <c:pt idx="166">
                  <c:v>35.27455194441855</c:v>
                </c:pt>
                <c:pt idx="167">
                  <c:v>35.24494680831902</c:v>
                </c:pt>
                <c:pt idx="168">
                  <c:v>35.21770458245281</c:v>
                </c:pt>
                <c:pt idx="169">
                  <c:v>35.198528605097664</c:v>
                </c:pt>
                <c:pt idx="170">
                  <c:v>35.18076392248363</c:v>
                </c:pt>
                <c:pt idx="171">
                  <c:v>35.16390538505402</c:v>
                </c:pt>
                <c:pt idx="172">
                  <c:v>35.15334412794993</c:v>
                </c:pt>
                <c:pt idx="173">
                  <c:v>35.142390285558335</c:v>
                </c:pt>
                <c:pt idx="174">
                  <c:v>35.080181406392775</c:v>
                </c:pt>
                <c:pt idx="175">
                  <c:v>35.01935597812356</c:v>
                </c:pt>
                <c:pt idx="176">
                  <c:v>34.96040442604293</c:v>
                </c:pt>
                <c:pt idx="177">
                  <c:v>34.91031255229558</c:v>
                </c:pt>
                <c:pt idx="178">
                  <c:v>34.86288343480168</c:v>
                </c:pt>
                <c:pt idx="179">
                  <c:v>34.81820723488802</c:v>
                </c:pt>
                <c:pt idx="180">
                  <c:v>34.776162677198144</c:v>
                </c:pt>
                <c:pt idx="181">
                  <c:v>34.74267560146042</c:v>
                </c:pt>
                <c:pt idx="182">
                  <c:v>34.71092203798669</c:v>
                </c:pt>
                <c:pt idx="183">
                  <c:v>34.680446774015884</c:v>
                </c:pt>
                <c:pt idx="184">
                  <c:v>35.057688732433355</c:v>
                </c:pt>
                <c:pt idx="185">
                  <c:v>35.440000908367416</c:v>
                </c:pt>
                <c:pt idx="186">
                  <c:v>35.888174869886335</c:v>
                </c:pt>
                <c:pt idx="187">
                  <c:v>36.316041474701684</c:v>
                </c:pt>
                <c:pt idx="188">
                  <c:v>36.69181467485311</c:v>
                </c:pt>
                <c:pt idx="189">
                  <c:v>37.01076354326822</c:v>
                </c:pt>
                <c:pt idx="190">
                  <c:v>37.26556051160279</c:v>
                </c:pt>
                <c:pt idx="191">
                  <c:v>37.506867401824145</c:v>
                </c:pt>
                <c:pt idx="192">
                  <c:v>37.68668219460632</c:v>
                </c:pt>
                <c:pt idx="193">
                  <c:v>37.81431179629649</c:v>
                </c:pt>
                <c:pt idx="194">
                  <c:v>37.89778284821285</c:v>
                </c:pt>
                <c:pt idx="195">
                  <c:v>37.94472539757989</c:v>
                </c:pt>
                <c:pt idx="196">
                  <c:v>37.98778708259655</c:v>
                </c:pt>
                <c:pt idx="197">
                  <c:v>38.001905066975574</c:v>
                </c:pt>
                <c:pt idx="198">
                  <c:v>37.992557804687706</c:v>
                </c:pt>
                <c:pt idx="199">
                  <c:v>37.96484835475531</c:v>
                </c:pt>
                <c:pt idx="200">
                  <c:v>37.933530794631274</c:v>
                </c:pt>
                <c:pt idx="201">
                  <c:v>37.88981083436668</c:v>
                </c:pt>
                <c:pt idx="202">
                  <c:v>37.83581664325861</c:v>
                </c:pt>
                <c:pt idx="203">
                  <c:v>37.775292556852996</c:v>
                </c:pt>
                <c:pt idx="204">
                  <c:v>37.70822576903092</c:v>
                </c:pt>
                <c:pt idx="205">
                  <c:v>37.63927226086901</c:v>
                </c:pt>
                <c:pt idx="206">
                  <c:v>37.56930984613082</c:v>
                </c:pt>
                <c:pt idx="207">
                  <c:v>37.49812602898193</c:v>
                </c:pt>
                <c:pt idx="208">
                  <c:v>37.41763088388511</c:v>
                </c:pt>
                <c:pt idx="209">
                  <c:v>37.341130964018</c:v>
                </c:pt>
                <c:pt idx="210">
                  <c:v>37.2664790005022</c:v>
                </c:pt>
                <c:pt idx="211">
                  <c:v>37.17944622967243</c:v>
                </c:pt>
                <c:pt idx="212">
                  <c:v>38.72563294423953</c:v>
                </c:pt>
                <c:pt idx="213">
                  <c:v>40.179473782997576</c:v>
                </c:pt>
                <c:pt idx="214">
                  <c:v>41.46086765563912</c:v>
                </c:pt>
                <c:pt idx="215">
                  <c:v>42.579524242672704</c:v>
                </c:pt>
                <c:pt idx="216">
                  <c:v>43.55206784174114</c:v>
                </c:pt>
                <c:pt idx="217">
                  <c:v>44.40044253847368</c:v>
                </c:pt>
                <c:pt idx="218">
                  <c:v>45.15090289290338</c:v>
                </c:pt>
                <c:pt idx="219">
                  <c:v>45.833206227716204</c:v>
                </c:pt>
                <c:pt idx="220">
                  <c:v>47.671693397875046</c:v>
                </c:pt>
                <c:pt idx="221">
                  <c:v>46.921975582123096</c:v>
                </c:pt>
                <c:pt idx="222">
                  <c:v>46.07274888204206</c:v>
                </c:pt>
                <c:pt idx="223">
                  <c:v>45.12686767845536</c:v>
                </c:pt>
                <c:pt idx="224">
                  <c:v>44.08748910004781</c:v>
                </c:pt>
                <c:pt idx="225">
                  <c:v>42.95804751164231</c:v>
                </c:pt>
                <c:pt idx="226">
                  <c:v>41.742237121969424</c:v>
                </c:pt>
                <c:pt idx="227">
                  <c:v>40.44399923807755</c:v>
                </c:pt>
                <c:pt idx="228">
                  <c:v>39.06751675624408</c:v>
                </c:pt>
                <c:pt idx="229">
                  <c:v>37.61721916507181</c:v>
                </c:pt>
                <c:pt idx="230">
                  <c:v>36.09780229456567</c:v>
                </c:pt>
                <c:pt idx="231">
                  <c:v>34.51426841946597</c:v>
                </c:pt>
                <c:pt idx="232">
                  <c:v>32.87199433095263</c:v>
                </c:pt>
                <c:pt idx="233">
                  <c:v>31.17683794755479</c:v>
                </c:pt>
                <c:pt idx="234">
                  <c:v>29.43529841384468</c:v>
                </c:pt>
                <c:pt idx="235">
                  <c:v>27.74013588257435</c:v>
                </c:pt>
                <c:pt idx="236">
                  <c:v>26.09153672178099</c:v>
                </c:pt>
                <c:pt idx="237">
                  <c:v>24.491286864130537</c:v>
                </c:pt>
                <c:pt idx="238">
                  <c:v>22.941895443154767</c:v>
                </c:pt>
                <c:pt idx="239">
                  <c:v>21.446719465255107</c:v>
                </c:pt>
                <c:pt idx="240">
                  <c:v>20.010106272965068</c:v>
                </c:pt>
                <c:pt idx="241">
                  <c:v>18.637546250422357</c:v>
                </c:pt>
                <c:pt idx="242">
                  <c:v>17.335817336905794</c:v>
                </c:pt>
                <c:pt idx="243">
                  <c:v>16.113084038539927</c:v>
                </c:pt>
                <c:pt idx="244">
                  <c:v>14.978883897864021</c:v>
                </c:pt>
                <c:pt idx="245">
                  <c:v>13.943893805281881</c:v>
                </c:pt>
                <c:pt idx="246">
                  <c:v>13.01932677128923</c:v>
                </c:pt>
                <c:pt idx="247">
                  <c:v>12.215797253271624</c:v>
                </c:pt>
                <c:pt idx="248">
                  <c:v>11.541569019186412</c:v>
                </c:pt>
                <c:pt idx="249">
                  <c:v>11.000331727806628</c:v>
                </c:pt>
                <c:pt idx="250">
                  <c:v>10.589035644626424</c:v>
                </c:pt>
                <c:pt idx="251">
                  <c:v>10.296650265327374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'F3b-LaunchCalibration'!$M$4:$M$32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17</c:v>
                </c:pt>
              </c:numCache>
            </c:numRef>
          </c:xVal>
          <c:yVal>
            <c:numRef>
              <c:f>'F3b-LaunchCalibration'!$P$4:$P$32</c:f>
              <c:numCache>
                <c:ptCount val="29"/>
                <c:pt idx="0">
                  <c:v>0</c:v>
                </c:pt>
                <c:pt idx="1">
                  <c:v>13.88888888888889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25.27777777777778</c:v>
                </c:pt>
                <c:pt idx="8">
                  <c:v>27.22222222222222</c:v>
                </c:pt>
                <c:pt idx="9">
                  <c:v>28.333333333333332</c:v>
                </c:pt>
                <c:pt idx="10">
                  <c:v>30.27777777777778</c:v>
                </c:pt>
                <c:pt idx="11">
                  <c:v>32.22222222222222</c:v>
                </c:pt>
                <c:pt idx="12">
                  <c:v>33.05555555555556</c:v>
                </c:pt>
                <c:pt idx="13">
                  <c:v>33.333333333333336</c:v>
                </c:pt>
                <c:pt idx="14">
                  <c:v>33.888888888888886</c:v>
                </c:pt>
                <c:pt idx="15">
                  <c:v>35</c:v>
                </c:pt>
                <c:pt idx="16">
                  <c:v>36.11111111111111</c:v>
                </c:pt>
                <c:pt idx="17">
                  <c:v>36.11111111111111</c:v>
                </c:pt>
                <c:pt idx="18">
                  <c:v>36.11111111111111</c:v>
                </c:pt>
                <c:pt idx="19">
                  <c:v>35.55555555555556</c:v>
                </c:pt>
                <c:pt idx="20">
                  <c:v>33.333333333333336</c:v>
                </c:pt>
                <c:pt idx="21">
                  <c:v>41.666666666666664</c:v>
                </c:pt>
                <c:pt idx="22">
                  <c:v>47.22222222222222</c:v>
                </c:pt>
                <c:pt idx="23">
                  <c:v>41.666666666666664</c:v>
                </c:pt>
                <c:pt idx="24">
                  <c:v>36.11111111111111</c:v>
                </c:pt>
                <c:pt idx="25">
                  <c:v>26.11111111111111</c:v>
                </c:pt>
                <c:pt idx="26">
                  <c:v>18.88888888888889</c:v>
                </c:pt>
                <c:pt idx="27">
                  <c:v>11.666666666666666</c:v>
                </c:pt>
                <c:pt idx="28">
                  <c:v>11.666666666666666</c:v>
                </c:pt>
              </c:numCache>
            </c:numRef>
          </c:yVal>
          <c:smooth val="0"/>
        </c:ser>
        <c:axId val="45983628"/>
        <c:axId val="11199469"/>
      </c:scatterChart>
      <c:valAx>
        <c:axId val="45983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11199469"/>
        <c:crosses val="autoZero"/>
        <c:crossBetween val="midCat"/>
        <c:dispUnits/>
      </c:valAx>
      <c:valAx>
        <c:axId val="1119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459836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28575</xdr:rowOff>
    </xdr:from>
    <xdr:to>
      <xdr:col>12</xdr:col>
      <xdr:colOff>371475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6172200" y="28575"/>
        <a:ext cx="31527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47625</xdr:rowOff>
    </xdr:from>
    <xdr:to>
      <xdr:col>0</xdr:col>
      <xdr:colOff>2771775</xdr:colOff>
      <xdr:row>42</xdr:row>
      <xdr:rowOff>152400</xdr:rowOff>
    </xdr:to>
    <xdr:graphicFrame>
      <xdr:nvGraphicFramePr>
        <xdr:cNvPr id="1" name="Chart 3"/>
        <xdr:cNvGraphicFramePr/>
      </xdr:nvGraphicFramePr>
      <xdr:xfrm>
        <a:off x="19050" y="4095750"/>
        <a:ext cx="27527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2752725</xdr:colOff>
      <xdr:row>25</xdr:row>
      <xdr:rowOff>66675</xdr:rowOff>
    </xdr:from>
    <xdr:to>
      <xdr:col>4</xdr:col>
      <xdr:colOff>85725</xdr:colOff>
      <xdr:row>43</xdr:row>
      <xdr:rowOff>0</xdr:rowOff>
    </xdr:to>
    <xdr:graphicFrame>
      <xdr:nvGraphicFramePr>
        <xdr:cNvPr id="2" name="Chart 6"/>
        <xdr:cNvGraphicFramePr/>
      </xdr:nvGraphicFramePr>
      <xdr:xfrm>
        <a:off x="2752725" y="4114800"/>
        <a:ext cx="27908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3</xdr:row>
      <xdr:rowOff>28575</xdr:rowOff>
    </xdr:from>
    <xdr:to>
      <xdr:col>11</xdr:col>
      <xdr:colOff>38100</xdr:colOff>
      <xdr:row>24</xdr:row>
      <xdr:rowOff>0</xdr:rowOff>
    </xdr:to>
    <xdr:graphicFrame>
      <xdr:nvGraphicFramePr>
        <xdr:cNvPr id="3" name="Chart 7"/>
        <xdr:cNvGraphicFramePr/>
      </xdr:nvGraphicFramePr>
      <xdr:xfrm>
        <a:off x="5543550" y="514350"/>
        <a:ext cx="4543425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85725</xdr:colOff>
      <xdr:row>24</xdr:row>
      <xdr:rowOff>28575</xdr:rowOff>
    </xdr:from>
    <xdr:to>
      <xdr:col>11</xdr:col>
      <xdr:colOff>85725</xdr:colOff>
      <xdr:row>43</xdr:row>
      <xdr:rowOff>0</xdr:rowOff>
    </xdr:to>
    <xdr:graphicFrame>
      <xdr:nvGraphicFramePr>
        <xdr:cNvPr id="4" name="Chart 8"/>
        <xdr:cNvGraphicFramePr/>
      </xdr:nvGraphicFramePr>
      <xdr:xfrm>
        <a:off x="5543550" y="3914775"/>
        <a:ext cx="4591050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9525</xdr:rowOff>
    </xdr:from>
    <xdr:to>
      <xdr:col>5</xdr:col>
      <xdr:colOff>95250</xdr:colOff>
      <xdr:row>45</xdr:row>
      <xdr:rowOff>85725</xdr:rowOff>
    </xdr:to>
    <xdr:graphicFrame>
      <xdr:nvGraphicFramePr>
        <xdr:cNvPr id="1" name="Chart 5"/>
        <xdr:cNvGraphicFramePr/>
      </xdr:nvGraphicFramePr>
      <xdr:xfrm>
        <a:off x="142875" y="4057650"/>
        <a:ext cx="59150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25</xdr:row>
      <xdr:rowOff>0</xdr:rowOff>
    </xdr:from>
    <xdr:to>
      <xdr:col>14</xdr:col>
      <xdr:colOff>190500</xdr:colOff>
      <xdr:row>45</xdr:row>
      <xdr:rowOff>104775</xdr:rowOff>
    </xdr:to>
    <xdr:graphicFrame>
      <xdr:nvGraphicFramePr>
        <xdr:cNvPr id="2" name="Chart 6"/>
        <xdr:cNvGraphicFramePr/>
      </xdr:nvGraphicFramePr>
      <xdr:xfrm>
        <a:off x="6067425" y="4048125"/>
        <a:ext cx="6000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L21"/>
  <sheetViews>
    <sheetView workbookViewId="0" topLeftCell="B1">
      <selection activeCell="L32" sqref="L32"/>
    </sheetView>
  </sheetViews>
  <sheetFormatPr defaultColWidth="9.140625" defaultRowHeight="12.75"/>
  <cols>
    <col min="1" max="1" width="35.421875" style="0" customWidth="1"/>
    <col min="2" max="2" width="3.140625" style="0" customWidth="1"/>
    <col min="4" max="4" width="4.28125" style="0" customWidth="1"/>
    <col min="5" max="5" width="18.28125" style="0" customWidth="1"/>
  </cols>
  <sheetData>
    <row r="1" spans="1:12" ht="12.75">
      <c r="A1" s="3" t="s">
        <v>0</v>
      </c>
      <c r="E1" t="s">
        <v>1</v>
      </c>
      <c r="F1" s="1">
        <v>3.239999999999975</v>
      </c>
      <c r="G1" t="s">
        <v>2</v>
      </c>
      <c r="J1" t="s">
        <v>3</v>
      </c>
      <c r="K1" t="s">
        <v>4</v>
      </c>
      <c r="L1" t="s">
        <v>5</v>
      </c>
    </row>
    <row r="2" spans="1:11" ht="12.75">
      <c r="A2" t="s">
        <v>6</v>
      </c>
      <c r="C2">
        <v>3</v>
      </c>
      <c r="E2" t="s">
        <v>7</v>
      </c>
      <c r="F2" s="1">
        <v>230</v>
      </c>
      <c r="G2" t="s">
        <v>8</v>
      </c>
      <c r="J2" s="1">
        <f>F2</f>
        <v>230</v>
      </c>
      <c r="K2">
        <v>0</v>
      </c>
    </row>
    <row r="3" spans="1:11" ht="12.75">
      <c r="A3" t="s">
        <v>9</v>
      </c>
      <c r="C3">
        <v>0.6</v>
      </c>
      <c r="E3" t="s">
        <v>10</v>
      </c>
      <c r="F3" s="1">
        <v>150</v>
      </c>
      <c r="G3" t="s">
        <v>8</v>
      </c>
      <c r="J3" s="1">
        <f>F3</f>
        <v>150</v>
      </c>
      <c r="K3">
        <v>0</v>
      </c>
    </row>
    <row r="4" spans="1:12" ht="12.75">
      <c r="A4" t="s">
        <v>11</v>
      </c>
      <c r="C4">
        <v>3</v>
      </c>
      <c r="E4" t="s">
        <v>12</v>
      </c>
      <c r="F4" s="1">
        <v>10</v>
      </c>
      <c r="G4" t="s">
        <v>13</v>
      </c>
      <c r="J4" s="1">
        <f>F7</f>
        <v>100</v>
      </c>
      <c r="K4">
        <v>150</v>
      </c>
      <c r="L4" s="1">
        <v>17.64453011423956</v>
      </c>
    </row>
    <row r="5" spans="1:11" ht="12.75">
      <c r="A5" t="s">
        <v>14</v>
      </c>
      <c r="C5">
        <v>1.225</v>
      </c>
      <c r="E5" t="s">
        <v>15</v>
      </c>
      <c r="F5" s="1">
        <v>38.53352109198525</v>
      </c>
      <c r="G5" t="s">
        <v>13</v>
      </c>
      <c r="J5" s="1">
        <f>J4-L4</f>
        <v>82.35546988576044</v>
      </c>
      <c r="K5">
        <v>150</v>
      </c>
    </row>
    <row r="6" spans="1:12" ht="12.75">
      <c r="A6" t="s">
        <v>16</v>
      </c>
      <c r="C6">
        <v>1</v>
      </c>
      <c r="E6" t="s">
        <v>17</v>
      </c>
      <c r="F6" s="1">
        <v>4.1</v>
      </c>
      <c r="G6" t="s">
        <v>2</v>
      </c>
      <c r="J6" s="1">
        <f>F11</f>
        <v>50</v>
      </c>
      <c r="K6">
        <v>0</v>
      </c>
      <c r="L6" s="1">
        <v>16.804555265784543</v>
      </c>
    </row>
    <row r="7" spans="1:11" ht="12.75">
      <c r="A7" t="s">
        <v>18</v>
      </c>
      <c r="C7">
        <v>0.012</v>
      </c>
      <c r="E7" t="s">
        <v>19</v>
      </c>
      <c r="F7" s="1">
        <v>100</v>
      </c>
      <c r="G7" t="s">
        <v>8</v>
      </c>
      <c r="J7" s="1">
        <f>J6-L6</f>
        <v>33.19544473421546</v>
      </c>
      <c r="K7">
        <v>0</v>
      </c>
    </row>
    <row r="8" spans="1:12" ht="12.75">
      <c r="A8" t="s">
        <v>20</v>
      </c>
      <c r="C8">
        <v>2</v>
      </c>
      <c r="E8" t="s">
        <v>15</v>
      </c>
      <c r="F8" s="1">
        <v>39.48340516132373</v>
      </c>
      <c r="G8" t="s">
        <v>13</v>
      </c>
      <c r="J8" s="1">
        <f>F15</f>
        <v>20</v>
      </c>
      <c r="K8">
        <v>150</v>
      </c>
      <c r="L8" s="1">
        <v>12.723868515136738</v>
      </c>
    </row>
    <row r="9" spans="1:11" ht="12.75">
      <c r="A9" t="s">
        <v>21</v>
      </c>
      <c r="E9" t="s">
        <v>22</v>
      </c>
      <c r="F9" s="1">
        <v>0.6495299526707409</v>
      </c>
      <c r="G9" t="s">
        <v>2</v>
      </c>
      <c r="J9" s="1">
        <f>J8-L8</f>
        <v>7.276131484863262</v>
      </c>
      <c r="K9">
        <v>150</v>
      </c>
    </row>
    <row r="10" spans="1:11" ht="12.75">
      <c r="A10" t="s">
        <v>23</v>
      </c>
      <c r="C10">
        <v>230</v>
      </c>
      <c r="E10" t="s">
        <v>24</v>
      </c>
      <c r="F10" s="1">
        <v>8.44952995267073</v>
      </c>
      <c r="G10" t="s">
        <v>2</v>
      </c>
      <c r="J10">
        <f>F19</f>
        <v>1</v>
      </c>
      <c r="K10">
        <v>0</v>
      </c>
    </row>
    <row r="11" spans="1:7" ht="12.75">
      <c r="A11" t="s">
        <v>25</v>
      </c>
      <c r="C11">
        <v>150</v>
      </c>
      <c r="E11" t="s">
        <v>26</v>
      </c>
      <c r="F11" s="1">
        <v>50</v>
      </c>
      <c r="G11" t="s">
        <v>8</v>
      </c>
    </row>
    <row r="12" spans="1:7" ht="12.75">
      <c r="A12" t="s">
        <v>27</v>
      </c>
      <c r="C12">
        <v>100</v>
      </c>
      <c r="D12" t="s">
        <v>21</v>
      </c>
      <c r="E12" t="s">
        <v>28</v>
      </c>
      <c r="F12" s="1">
        <v>38.532134131997445</v>
      </c>
      <c r="G12" t="s">
        <v>13</v>
      </c>
    </row>
    <row r="13" spans="1:7" ht="12.75">
      <c r="A13" t="s">
        <v>29</v>
      </c>
      <c r="C13">
        <v>50</v>
      </c>
      <c r="E13" t="s">
        <v>22</v>
      </c>
      <c r="F13" s="1">
        <v>0.6655653745484577</v>
      </c>
      <c r="G13" t="s">
        <v>2</v>
      </c>
    </row>
    <row r="14" spans="1:7" ht="12.75">
      <c r="A14" t="s">
        <v>30</v>
      </c>
      <c r="C14">
        <v>20</v>
      </c>
      <c r="E14" t="s">
        <v>31</v>
      </c>
      <c r="F14" s="1">
        <v>13.615095327219171</v>
      </c>
      <c r="G14" t="s">
        <v>2</v>
      </c>
    </row>
    <row r="15" spans="1:7" ht="12.75">
      <c r="A15" t="s">
        <v>32</v>
      </c>
      <c r="C15">
        <v>1</v>
      </c>
      <c r="E15" t="s">
        <v>26</v>
      </c>
      <c r="F15" s="1">
        <v>20</v>
      </c>
      <c r="G15" t="s">
        <v>13</v>
      </c>
    </row>
    <row r="16" spans="1:7" ht="12.75">
      <c r="A16" t="s">
        <v>33</v>
      </c>
      <c r="C16">
        <v>10</v>
      </c>
      <c r="E16" t="s">
        <v>28</v>
      </c>
      <c r="F16" s="1">
        <v>33.528887069350944</v>
      </c>
      <c r="G16" t="s">
        <v>8</v>
      </c>
    </row>
    <row r="17" spans="1:7" ht="12.75">
      <c r="A17" t="s">
        <v>34</v>
      </c>
      <c r="C17">
        <v>150</v>
      </c>
      <c r="E17" t="s">
        <v>22</v>
      </c>
      <c r="F17" s="1">
        <v>0.7648823604752814</v>
      </c>
      <c r="G17" t="s">
        <v>2</v>
      </c>
    </row>
    <row r="19" spans="5:7" ht="12.75">
      <c r="E19" t="s">
        <v>35</v>
      </c>
      <c r="F19">
        <v>1</v>
      </c>
      <c r="G19" t="s">
        <v>8</v>
      </c>
    </row>
    <row r="20" spans="5:7" ht="12.75">
      <c r="E20" t="s">
        <v>36</v>
      </c>
      <c r="F20" s="1">
        <v>28.961709691277772</v>
      </c>
      <c r="G20" t="s">
        <v>13</v>
      </c>
    </row>
    <row r="21" spans="5:7" ht="12.75">
      <c r="E21" t="s">
        <v>37</v>
      </c>
      <c r="F21" s="2">
        <v>18.97997768769449</v>
      </c>
      <c r="G21" t="s">
        <v>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P505"/>
  <sheetViews>
    <sheetView tabSelected="1" zoomScale="75" zoomScaleNormal="75" workbookViewId="0" topLeftCell="A1">
      <selection activeCell="M23" sqref="M23"/>
    </sheetView>
  </sheetViews>
  <sheetFormatPr defaultColWidth="9.140625" defaultRowHeight="12.75"/>
  <cols>
    <col min="1" max="1" width="58.00390625" style="0" customWidth="1"/>
    <col min="2" max="2" width="5.57421875" style="0" customWidth="1"/>
    <col min="3" max="4" width="9.140625" style="5" customWidth="1"/>
    <col min="5" max="5" width="7.57421875" style="0" customWidth="1"/>
    <col min="6" max="6" width="10.7109375" style="0" customWidth="1"/>
    <col min="7" max="7" width="11.28125" style="0" customWidth="1"/>
    <col min="8" max="8" width="7.140625" style="0" customWidth="1"/>
    <col min="9" max="9" width="11.00390625" style="0" customWidth="1"/>
    <col min="10" max="10" width="12.00390625" style="9" customWidth="1"/>
  </cols>
  <sheetData>
    <row r="1" spans="1:9" ht="12.75">
      <c r="A1" s="3" t="s">
        <v>86</v>
      </c>
      <c r="F1" t="s">
        <v>21</v>
      </c>
      <c r="G1" s="11" t="s">
        <v>87</v>
      </c>
      <c r="H1" s="12">
        <f>MAX(H5:H505)</f>
        <v>241.25267302424606</v>
      </c>
      <c r="I1" t="s">
        <v>8</v>
      </c>
    </row>
    <row r="2" spans="1:9" ht="12.75">
      <c r="A2" t="s">
        <v>77</v>
      </c>
      <c r="C2" s="5">
        <v>40</v>
      </c>
      <c r="D2" s="5" t="s">
        <v>39</v>
      </c>
      <c r="G2" t="s">
        <v>88</v>
      </c>
      <c r="H2" s="1">
        <f>MAX(I5:I505)</f>
        <v>45.101677495658045</v>
      </c>
      <c r="I2" t="s">
        <v>13</v>
      </c>
    </row>
    <row r="3" spans="1:9" ht="12.75">
      <c r="A3" t="s">
        <v>38</v>
      </c>
      <c r="C3" s="5">
        <v>1.15</v>
      </c>
      <c r="D3" s="5" t="s">
        <v>39</v>
      </c>
      <c r="G3" t="s">
        <v>89</v>
      </c>
      <c r="H3" s="9">
        <f>MAX(J5:J505)</f>
        <v>465.2701251484246</v>
      </c>
      <c r="I3" t="s">
        <v>51</v>
      </c>
    </row>
    <row r="4" spans="1:16" ht="12.75">
      <c r="A4" t="s">
        <v>40</v>
      </c>
      <c r="C4" s="5">
        <v>2.4</v>
      </c>
      <c r="D4" s="5" t="s">
        <v>41</v>
      </c>
      <c r="F4" t="s">
        <v>42</v>
      </c>
      <c r="G4" t="s">
        <v>78</v>
      </c>
      <c r="H4" t="s">
        <v>79</v>
      </c>
      <c r="I4" t="s">
        <v>43</v>
      </c>
      <c r="J4" s="9" t="s">
        <v>90</v>
      </c>
      <c r="K4" t="s">
        <v>21</v>
      </c>
      <c r="P4" s="1"/>
    </row>
    <row r="5" spans="1:16" ht="12.75">
      <c r="A5" t="s">
        <v>44</v>
      </c>
      <c r="C5" s="5">
        <v>0.64</v>
      </c>
      <c r="D5" s="5" t="s">
        <v>45</v>
      </c>
      <c r="F5" s="1">
        <v>0</v>
      </c>
      <c r="G5" s="1">
        <v>0</v>
      </c>
      <c r="H5" s="4">
        <v>0</v>
      </c>
      <c r="I5" s="1">
        <v>0</v>
      </c>
      <c r="J5" s="9">
        <v>0</v>
      </c>
      <c r="K5" s="9" t="s">
        <v>21</v>
      </c>
      <c r="P5" s="1"/>
    </row>
    <row r="6" spans="1:16" ht="12.75">
      <c r="A6" t="s">
        <v>46</v>
      </c>
      <c r="C6" s="5">
        <v>3.11</v>
      </c>
      <c r="D6" s="5" t="s">
        <v>8</v>
      </c>
      <c r="F6" s="1">
        <v>0</v>
      </c>
      <c r="G6" s="1">
        <v>0</v>
      </c>
      <c r="H6" s="4">
        <v>2</v>
      </c>
      <c r="I6" s="1">
        <v>4.47213595499958</v>
      </c>
      <c r="J6" s="9">
        <v>200</v>
      </c>
      <c r="P6" s="1"/>
    </row>
    <row r="7" spans="1:16" ht="12.75">
      <c r="A7" t="s">
        <v>47</v>
      </c>
      <c r="C7" s="5">
        <v>1.225</v>
      </c>
      <c r="D7" s="5" t="s">
        <v>48</v>
      </c>
      <c r="F7" s="1">
        <v>0.05</v>
      </c>
      <c r="G7" s="1">
        <v>0.4180059675743255</v>
      </c>
      <c r="H7" s="4">
        <v>2.2036949403254873</v>
      </c>
      <c r="I7" s="1">
        <v>9.18125619811513</v>
      </c>
      <c r="J7" s="9">
        <v>202.054480888012</v>
      </c>
      <c r="P7" s="1"/>
    </row>
    <row r="8" spans="1:16" ht="12.75">
      <c r="A8" t="s">
        <v>49</v>
      </c>
      <c r="C8" s="5">
        <v>2</v>
      </c>
      <c r="D8" s="5" t="s">
        <v>13</v>
      </c>
      <c r="F8" s="1">
        <v>0.1</v>
      </c>
      <c r="G8" s="1">
        <v>0.9117689865303911</v>
      </c>
      <c r="H8" s="4">
        <v>2.4083956000847646</v>
      </c>
      <c r="I8" s="1">
        <v>11.4431580492745</v>
      </c>
      <c r="J8" s="9">
        <v>202.9852897838438</v>
      </c>
      <c r="P8" s="1"/>
    </row>
    <row r="9" spans="1:16" ht="12.75">
      <c r="A9" t="s">
        <v>50</v>
      </c>
      <c r="C9" s="5">
        <v>200</v>
      </c>
      <c r="D9" s="5" t="s">
        <v>51</v>
      </c>
      <c r="F9" s="1">
        <v>0.15</v>
      </c>
      <c r="G9" s="1">
        <v>1.4783188925495736</v>
      </c>
      <c r="H9" s="4">
        <v>2.643181266063705</v>
      </c>
      <c r="I9" s="1">
        <v>13.277905749426608</v>
      </c>
      <c r="J9" s="9">
        <v>203.50011008143414</v>
      </c>
      <c r="P9" s="1"/>
    </row>
    <row r="10" spans="1:16" ht="12.75">
      <c r="A10" t="s">
        <v>52</v>
      </c>
      <c r="C10" s="5">
        <v>2</v>
      </c>
      <c r="D10" s="5" t="s">
        <v>53</v>
      </c>
      <c r="F10" s="1">
        <v>0.2</v>
      </c>
      <c r="G10" s="1">
        <v>2.08487922103503</v>
      </c>
      <c r="H10" s="4">
        <v>2.925192282453789</v>
      </c>
      <c r="I10" s="1">
        <v>14.626679523660558</v>
      </c>
      <c r="J10" s="9">
        <v>203.6192851125474</v>
      </c>
      <c r="P10" s="1"/>
    </row>
    <row r="11" spans="1:16" ht="12.75">
      <c r="A11" t="s">
        <v>54</v>
      </c>
      <c r="C11" s="5">
        <v>4</v>
      </c>
      <c r="D11" s="5" t="s">
        <v>13</v>
      </c>
      <c r="F11" s="1">
        <v>0.25</v>
      </c>
      <c r="G11" s="1">
        <v>2.714458279225131</v>
      </c>
      <c r="H11" s="4">
        <v>3.2658691330473117</v>
      </c>
      <c r="I11" s="1">
        <v>15.680916949103429</v>
      </c>
      <c r="J11" s="9">
        <v>203.5253005744307</v>
      </c>
      <c r="P11" s="1"/>
    </row>
    <row r="12" spans="1:16" ht="12.75">
      <c r="A12" s="3" t="s">
        <v>55</v>
      </c>
      <c r="C12" s="5" t="s">
        <v>21</v>
      </c>
      <c r="D12" s="5" t="s">
        <v>21</v>
      </c>
      <c r="F12" s="1">
        <v>0.3</v>
      </c>
      <c r="G12" s="1">
        <v>3.351793845250799</v>
      </c>
      <c r="H12" s="4">
        <v>3.6735067620941932</v>
      </c>
      <c r="I12" s="1">
        <v>16.541435614558527</v>
      </c>
      <c r="J12" s="9">
        <v>203.31395139460793</v>
      </c>
      <c r="P12" s="1"/>
    </row>
    <row r="13" spans="1:16" ht="12.75">
      <c r="A13" t="s">
        <v>56</v>
      </c>
      <c r="C13" s="5">
        <v>1</v>
      </c>
      <c r="D13" s="6" t="s">
        <v>57</v>
      </c>
      <c r="F13" s="1">
        <v>0.35</v>
      </c>
      <c r="G13" s="1">
        <v>3.9856723359930712</v>
      </c>
      <c r="H13" s="4">
        <v>4.153473039301815</v>
      </c>
      <c r="I13" s="1">
        <v>17.298519453324612</v>
      </c>
      <c r="J13" s="9">
        <v>203.07153282601772</v>
      </c>
      <c r="P13" s="1"/>
    </row>
    <row r="14" spans="1:16" ht="12.75">
      <c r="A14" t="s">
        <v>58</v>
      </c>
      <c r="C14" s="7">
        <v>0.02</v>
      </c>
      <c r="D14" s="6" t="s">
        <v>57</v>
      </c>
      <c r="F14" s="1">
        <v>0.4</v>
      </c>
      <c r="G14" s="1">
        <v>4.607240777767275</v>
      </c>
      <c r="H14" s="4">
        <v>4.70904296263572</v>
      </c>
      <c r="I14" s="1">
        <v>18.01279626632717</v>
      </c>
      <c r="J14" s="9">
        <v>202.86227397323893</v>
      </c>
      <c r="P14" s="1"/>
    </row>
    <row r="15" spans="1:16" ht="12.75">
      <c r="A15" t="s">
        <v>59</v>
      </c>
      <c r="C15" s="5">
        <v>75</v>
      </c>
      <c r="D15" s="5" t="s">
        <v>8</v>
      </c>
      <c r="F15" s="1">
        <v>0.45</v>
      </c>
      <c r="G15" s="1">
        <v>5.209607824015805</v>
      </c>
      <c r="H15" s="4">
        <v>5.341847659364783</v>
      </c>
      <c r="I15" s="1">
        <v>18.724451925223516</v>
      </c>
      <c r="J15" s="9">
        <v>202.73768867939145</v>
      </c>
      <c r="P15" s="1"/>
    </row>
    <row r="16" spans="1:16" ht="12.75">
      <c r="A16" t="s">
        <v>60</v>
      </c>
      <c r="C16" s="5">
        <v>0.8</v>
      </c>
      <c r="D16" s="6" t="s">
        <v>57</v>
      </c>
      <c r="F16" s="1">
        <v>0.5</v>
      </c>
      <c r="G16" s="1">
        <v>5.787298565721221</v>
      </c>
      <c r="H16" s="4">
        <v>6.05219955056067</v>
      </c>
      <c r="I16" s="1">
        <v>19.455670896251817</v>
      </c>
      <c r="J16" s="9">
        <v>202.73880571552465</v>
      </c>
      <c r="P16" s="1"/>
    </row>
    <row r="17" spans="1:16" ht="12.75">
      <c r="A17" t="s">
        <v>61</v>
      </c>
      <c r="C17" s="7">
        <v>0.012</v>
      </c>
      <c r="D17" s="6" t="s">
        <v>57</v>
      </c>
      <c r="E17" t="s">
        <v>21</v>
      </c>
      <c r="F17" s="1">
        <v>0.55</v>
      </c>
      <c r="G17" s="1">
        <v>6.335938264083857</v>
      </c>
      <c r="H17" s="4">
        <v>6.839248146727668</v>
      </c>
      <c r="I17" s="1">
        <v>20.214622562399395</v>
      </c>
      <c r="J17" s="9">
        <v>202.89915066567923</v>
      </c>
      <c r="P17" s="1"/>
    </row>
    <row r="18" spans="1:16" ht="12.75">
      <c r="A18" t="s">
        <v>62</v>
      </c>
      <c r="C18" s="5">
        <v>150</v>
      </c>
      <c r="D18" s="5" t="s">
        <v>8</v>
      </c>
      <c r="F18" s="1">
        <v>0.6</v>
      </c>
      <c r="G18" s="1">
        <v>6.852052833839653</v>
      </c>
      <c r="H18" s="4">
        <v>7.701031370349457</v>
      </c>
      <c r="I18" s="1">
        <v>20.998563891668624</v>
      </c>
      <c r="J18" s="9">
        <v>203.2464212660076</v>
      </c>
      <c r="P18" s="1"/>
    </row>
    <row r="19" spans="1:16" ht="12.75">
      <c r="A19" t="s">
        <v>63</v>
      </c>
      <c r="C19" s="5">
        <v>0.01</v>
      </c>
      <c r="D19" s="6" t="s">
        <v>57</v>
      </c>
      <c r="F19" s="1">
        <v>0.65</v>
      </c>
      <c r="G19" s="1">
        <v>7.332995641775613</v>
      </c>
      <c r="H19" s="4">
        <v>8.634465875244304</v>
      </c>
      <c r="I19" s="1">
        <v>21.796586520712946</v>
      </c>
      <c r="J19" s="9">
        <v>203.80347259588214</v>
      </c>
      <c r="P19" s="1"/>
    </row>
    <row r="20" spans="1:16" ht="12.75">
      <c r="A20" t="s">
        <v>64</v>
      </c>
      <c r="C20" s="5">
        <v>0.7</v>
      </c>
      <c r="D20" s="5" t="s">
        <v>2</v>
      </c>
      <c r="F20" s="1">
        <v>0.7</v>
      </c>
      <c r="G20" s="1">
        <v>7.7769683391134015</v>
      </c>
      <c r="H20" s="4">
        <v>9.635325857865515</v>
      </c>
      <c r="I20" s="1">
        <v>22.591973726369826</v>
      </c>
      <c r="J20" s="9">
        <v>204.58856268365577</v>
      </c>
      <c r="P20" s="1"/>
    </row>
    <row r="21" spans="1:16" ht="12.75">
      <c r="A21" t="s">
        <v>65</v>
      </c>
      <c r="C21" s="5">
        <v>25</v>
      </c>
      <c r="D21" s="5" t="s">
        <v>8</v>
      </c>
      <c r="F21" s="1">
        <v>0.75</v>
      </c>
      <c r="G21" s="1">
        <v>8.183106623178896</v>
      </c>
      <c r="H21" s="4">
        <v>10.698253519285577</v>
      </c>
      <c r="I21" s="1">
        <v>23.364374574039417</v>
      </c>
      <c r="J21" s="9">
        <v>205.61504449396722</v>
      </c>
      <c r="P21" s="1"/>
    </row>
    <row r="22" spans="1:16" ht="12.75">
      <c r="A22" t="s">
        <v>75</v>
      </c>
      <c r="C22" s="5" t="s">
        <v>80</v>
      </c>
      <c r="D22" s="6" t="s">
        <v>57</v>
      </c>
      <c r="F22" s="1">
        <v>0.8</v>
      </c>
      <c r="G22" s="1">
        <v>8.551593640419355</v>
      </c>
      <c r="H22" s="4">
        <v>11.81683711834164</v>
      </c>
      <c r="I22" s="1">
        <v>24.091948223055415</v>
      </c>
      <c r="J22" s="9">
        <v>206.89068077402493</v>
      </c>
      <c r="P22" s="1"/>
    </row>
    <row r="23" spans="1:16" ht="12.75">
      <c r="A23" t="s">
        <v>66</v>
      </c>
      <c r="C23" s="5">
        <v>70</v>
      </c>
      <c r="D23" s="5" t="s">
        <v>67</v>
      </c>
      <c r="F23" s="1">
        <v>0.85</v>
      </c>
      <c r="G23" s="1">
        <v>8.883848395658017</v>
      </c>
      <c r="H23" s="4">
        <v>12.984278909680933</v>
      </c>
      <c r="I23" s="1">
        <v>24.760145102962085</v>
      </c>
      <c r="J23" s="9">
        <v>208.41681200709482</v>
      </c>
      <c r="P23" s="1"/>
    </row>
    <row r="24" spans="6:16" ht="12.75">
      <c r="F24" s="1">
        <v>0.9</v>
      </c>
      <c r="G24" s="1">
        <v>9.182186144588467</v>
      </c>
      <c r="H24" s="4">
        <v>14.193011669883848</v>
      </c>
      <c r="I24" s="1">
        <v>25.349818460043466</v>
      </c>
      <c r="J24" s="9">
        <v>210.18733865486158</v>
      </c>
      <c r="P24" s="1"/>
    </row>
    <row r="25" spans="1:16" ht="12.75">
      <c r="A25" s="3" t="s">
        <v>21</v>
      </c>
      <c r="F25" s="1">
        <v>0.95</v>
      </c>
      <c r="G25" s="1">
        <v>9.450105561800017</v>
      </c>
      <c r="H25" s="4">
        <v>15.435404318357586</v>
      </c>
      <c r="I25" s="1">
        <v>25.85045041136196</v>
      </c>
      <c r="J25" s="9">
        <v>212.19028847163878</v>
      </c>
      <c r="P25" s="1"/>
    </row>
    <row r="26" spans="6:16" ht="12.75">
      <c r="F26" s="1">
        <v>1</v>
      </c>
      <c r="G26" s="1">
        <v>9.6915734306899</v>
      </c>
      <c r="H26" s="4">
        <v>16.700583512507144</v>
      </c>
      <c r="I26" s="1">
        <v>26.2113453831405</v>
      </c>
      <c r="J26" s="9">
        <v>214.40637689891363</v>
      </c>
      <c r="P26" s="1"/>
    </row>
    <row r="27" spans="6:16" ht="12.75">
      <c r="F27" s="1">
        <v>1.05</v>
      </c>
      <c r="G27" s="1">
        <v>9.913258385354046</v>
      </c>
      <c r="H27" s="4">
        <v>17.98208093696102</v>
      </c>
      <c r="I27" s="1">
        <v>26.474921230232727</v>
      </c>
      <c r="J27" s="9">
        <v>216.81133622835182</v>
      </c>
      <c r="P27" s="1"/>
    </row>
    <row r="28" spans="6:16" ht="12.75">
      <c r="F28" s="1">
        <v>1.1</v>
      </c>
      <c r="G28" s="1">
        <v>10.120862069054697</v>
      </c>
      <c r="H28" s="4">
        <v>19.273634541111047</v>
      </c>
      <c r="I28" s="1">
        <v>26.6488024868776</v>
      </c>
      <c r="J28" s="9">
        <v>219.36709964499934</v>
      </c>
      <c r="P28" s="1"/>
    </row>
    <row r="29" spans="6:16" ht="12.75">
      <c r="F29" s="1">
        <v>1.15</v>
      </c>
      <c r="G29" s="1">
        <v>10.32029689456468</v>
      </c>
      <c r="H29" s="4">
        <v>20.570397257548994</v>
      </c>
      <c r="I29" s="1">
        <v>26.75141443031793</v>
      </c>
      <c r="J29" s="9">
        <v>222.040264672806</v>
      </c>
      <c r="P29" s="1"/>
    </row>
    <row r="30" spans="6:16" ht="12.75">
      <c r="F30" s="1">
        <v>1.2</v>
      </c>
      <c r="G30" s="1">
        <v>10.516594536266485</v>
      </c>
      <c r="H30" s="4">
        <v>21.865032008123986</v>
      </c>
      <c r="I30" s="1">
        <v>26.752249801720602</v>
      </c>
      <c r="J30" s="9">
        <v>224.79641507837852</v>
      </c>
      <c r="P30" s="1"/>
    </row>
    <row r="31" spans="6:16" ht="12.75">
      <c r="F31" s="1">
        <v>1.25</v>
      </c>
      <c r="G31" s="1">
        <v>10.71593312720211</v>
      </c>
      <c r="H31" s="4">
        <v>23.15598187055917</v>
      </c>
      <c r="I31" s="1">
        <v>26.71934930392471</v>
      </c>
      <c r="J31" s="9">
        <v>227.60386551391483</v>
      </c>
      <c r="P31" s="1"/>
    </row>
    <row r="32" spans="6:16" ht="12.75">
      <c r="F32" s="1">
        <v>1.3</v>
      </c>
      <c r="G32" s="1">
        <v>10.92225450005819</v>
      </c>
      <c r="H32" s="4">
        <v>24.442489826624488</v>
      </c>
      <c r="I32" s="1">
        <v>26.678957709359292</v>
      </c>
      <c r="J32" s="9">
        <v>230.42768872307516</v>
      </c>
      <c r="P32" s="1"/>
    </row>
    <row r="33" spans="6:10" ht="12.75">
      <c r="F33" s="1">
        <v>1.35</v>
      </c>
      <c r="G33" s="1">
        <v>11.138442916340267</v>
      </c>
      <c r="H33" s="4">
        <v>25.724114898090587</v>
      </c>
      <c r="I33" s="1">
        <v>26.641301623768296</v>
      </c>
      <c r="J33" s="9">
        <v>233.24564321291516</v>
      </c>
    </row>
    <row r="34" spans="6:10" ht="12.75">
      <c r="F34" s="1">
        <v>1.4</v>
      </c>
      <c r="G34" s="1">
        <v>11.366202510119178</v>
      </c>
      <c r="H34" s="4">
        <v>26.998100883853883</v>
      </c>
      <c r="I34" s="1">
        <v>26.576831870191107</v>
      </c>
      <c r="J34" s="9">
        <v>236.0415019272887</v>
      </c>
    </row>
    <row r="35" spans="6:10" ht="12.75">
      <c r="F35" s="1">
        <v>1.45</v>
      </c>
      <c r="G35" s="1">
        <v>11.607914314673728</v>
      </c>
      <c r="H35" s="4">
        <v>28.266574497921706</v>
      </c>
      <c r="I35" s="1">
        <v>26.541671598774148</v>
      </c>
      <c r="J35" s="9">
        <v>238.80369404817867</v>
      </c>
    </row>
    <row r="36" spans="6:10" ht="12.75">
      <c r="F36" s="1">
        <v>1.5</v>
      </c>
      <c r="G36" s="1">
        <v>11.863974060307026</v>
      </c>
      <c r="H36" s="4">
        <v>29.531603582679807</v>
      </c>
      <c r="I36" s="1">
        <v>26.546682685700628</v>
      </c>
      <c r="J36" s="9">
        <v>241.52064924098102</v>
      </c>
    </row>
    <row r="37" spans="6:10" ht="12.75">
      <c r="F37" s="1">
        <v>1.55</v>
      </c>
      <c r="G37" s="1">
        <v>12.13408089077362</v>
      </c>
      <c r="H37" s="4">
        <v>30.79475765639666</v>
      </c>
      <c r="I37" s="1">
        <v>26.586089826172557</v>
      </c>
      <c r="J37" s="9">
        <v>244.191866259852</v>
      </c>
    </row>
    <row r="38" spans="6:10" ht="12.75">
      <c r="F38" s="1">
        <v>1.6</v>
      </c>
      <c r="G38" s="1">
        <v>12.417221446133542</v>
      </c>
      <c r="H38" s="4">
        <v>32.05459974398193</v>
      </c>
      <c r="I38" s="1">
        <v>26.616519436521067</v>
      </c>
      <c r="J38" s="9">
        <v>246.8204783094574</v>
      </c>
    </row>
    <row r="39" spans="6:10" ht="12.75">
      <c r="F39" s="1">
        <v>1.65</v>
      </c>
      <c r="G39" s="1">
        <v>12.713777191472493</v>
      </c>
      <c r="H39" s="4">
        <v>33.3141303336312</v>
      </c>
      <c r="I39" s="1">
        <v>26.685258889801112</v>
      </c>
      <c r="J39" s="9">
        <v>249.4109073887593</v>
      </c>
    </row>
    <row r="40" spans="6:10" ht="12.75">
      <c r="F40" s="1">
        <v>1.7</v>
      </c>
      <c r="G40" s="1">
        <v>13.022563890825372</v>
      </c>
      <c r="H40" s="4">
        <v>34.574801668182424</v>
      </c>
      <c r="I40" s="1">
        <v>26.781328252848706</v>
      </c>
      <c r="J40" s="9">
        <v>251.9640858437758</v>
      </c>
    </row>
    <row r="41" spans="6:10" ht="12.75">
      <c r="F41" s="1">
        <v>1.75</v>
      </c>
      <c r="G41" s="1">
        <v>13.342616430048286</v>
      </c>
      <c r="H41" s="4">
        <v>35.83786607540648</v>
      </c>
      <c r="I41" s="1">
        <v>26.8989290490542</v>
      </c>
      <c r="J41" s="9">
        <v>254.48825674308122</v>
      </c>
    </row>
    <row r="42" spans="6:10" ht="12.75">
      <c r="F42" s="1">
        <v>1.8</v>
      </c>
      <c r="G42" s="1">
        <v>13.672472643748792</v>
      </c>
      <c r="H42" s="4">
        <v>37.101222003836824</v>
      </c>
      <c r="I42" s="1">
        <v>26.99150831091275</v>
      </c>
      <c r="J42" s="9">
        <v>256.990439333063</v>
      </c>
    </row>
    <row r="43" spans="6:10" ht="12.75">
      <c r="F43" s="1">
        <v>1.85</v>
      </c>
      <c r="G43" s="1">
        <v>14.012607968162747</v>
      </c>
      <c r="H43" s="4">
        <v>38.36694773023023</v>
      </c>
      <c r="I43" s="1">
        <v>27.104667435370988</v>
      </c>
      <c r="J43" s="9">
        <v>259.4768752537474</v>
      </c>
    </row>
    <row r="44" spans="6:10" ht="12.75">
      <c r="F44" s="1">
        <v>1.9</v>
      </c>
      <c r="G44" s="1">
        <v>14.362146185832634</v>
      </c>
      <c r="H44" s="4">
        <v>39.63562204318466</v>
      </c>
      <c r="I44" s="1">
        <v>27.22835272070637</v>
      </c>
      <c r="J44" s="9">
        <v>261.9476972227039</v>
      </c>
    </row>
    <row r="45" spans="6:10" ht="12.75">
      <c r="F45" s="1">
        <v>1.95</v>
      </c>
      <c r="G45" s="1">
        <v>14.720596609288458</v>
      </c>
      <c r="H45" s="4">
        <v>40.90765003250137</v>
      </c>
      <c r="I45" s="1">
        <v>27.358684283341827</v>
      </c>
      <c r="J45" s="9">
        <v>264.4088630020814</v>
      </c>
    </row>
    <row r="46" spans="6:10" ht="12.75">
      <c r="F46" s="1">
        <v>2</v>
      </c>
      <c r="G46" s="1">
        <v>15.086973773336764</v>
      </c>
      <c r="H46" s="4">
        <v>42.180138114295744</v>
      </c>
      <c r="I46" s="1">
        <v>27.450997803995886</v>
      </c>
      <c r="J46" s="9">
        <v>266.8641142980292</v>
      </c>
    </row>
    <row r="47" spans="6:10" ht="12.75">
      <c r="F47" s="1">
        <v>2.05</v>
      </c>
      <c r="G47" s="1">
        <v>15.462397213304655</v>
      </c>
      <c r="H47" s="4">
        <v>43.45449984758368</v>
      </c>
      <c r="I47" s="1">
        <v>27.55424482023336</v>
      </c>
      <c r="J47" s="9">
        <v>269.31585891929006</v>
      </c>
    </row>
    <row r="48" spans="6:10" ht="12.75">
      <c r="F48" s="1">
        <v>2.1</v>
      </c>
      <c r="G48" s="1">
        <v>15.84654840986803</v>
      </c>
      <c r="H48" s="4">
        <v>44.73084566688832</v>
      </c>
      <c r="I48" s="1">
        <v>27.661439524849186</v>
      </c>
      <c r="J48" s="9">
        <v>271.7602533878642</v>
      </c>
    </row>
    <row r="49" spans="6:10" ht="12.75">
      <c r="F49" s="1">
        <v>2.15</v>
      </c>
      <c r="G49" s="1">
        <v>16.23942597693727</v>
      </c>
      <c r="H49" s="4">
        <v>46.009255511954215</v>
      </c>
      <c r="I49" s="1">
        <v>27.771435103228924</v>
      </c>
      <c r="J49" s="9">
        <v>274.1996663041284</v>
      </c>
    </row>
    <row r="50" spans="6:10" ht="12.75">
      <c r="F50" s="1">
        <v>2.2</v>
      </c>
      <c r="G50" s="1">
        <v>16.640434442112458</v>
      </c>
      <c r="H50" s="4">
        <v>47.28709995377414</v>
      </c>
      <c r="I50" s="1">
        <v>27.847539982875897</v>
      </c>
      <c r="J50" s="9">
        <v>276.63475118456734</v>
      </c>
    </row>
    <row r="51" spans="6:10" ht="12.75">
      <c r="F51" s="1">
        <v>2.25</v>
      </c>
      <c r="G51" s="1">
        <v>17.05077370820317</v>
      </c>
      <c r="H51" s="4">
        <v>48.565105329522154</v>
      </c>
      <c r="I51" s="1">
        <v>27.928236927020524</v>
      </c>
      <c r="J51" s="9">
        <v>279.0656256905942</v>
      </c>
    </row>
    <row r="52" spans="6:10" ht="12.75">
      <c r="F52" s="1">
        <v>2.3</v>
      </c>
      <c r="G52" s="1">
        <v>17.470510393011217</v>
      </c>
      <c r="H52" s="4">
        <v>49.843513468093896</v>
      </c>
      <c r="I52" s="1">
        <v>28.01449710115069</v>
      </c>
      <c r="J52" s="9">
        <v>281.48723520044285</v>
      </c>
    </row>
    <row r="53" spans="6:10" ht="12.75">
      <c r="F53" s="1">
        <v>2.35</v>
      </c>
      <c r="G53" s="1">
        <v>17.89975711356901</v>
      </c>
      <c r="H53" s="4">
        <v>51.122518778200494</v>
      </c>
      <c r="I53" s="1">
        <v>28.106289103074086</v>
      </c>
      <c r="J53" s="9">
        <v>283.899973216465</v>
      </c>
    </row>
    <row r="54" spans="6:10" ht="12.75">
      <c r="F54" s="1">
        <v>2.4</v>
      </c>
      <c r="G54" s="1">
        <v>18.33790662975398</v>
      </c>
      <c r="H54" s="4">
        <v>52.39963770020246</v>
      </c>
      <c r="I54" s="1">
        <v>28.16716522754806</v>
      </c>
      <c r="J54" s="9">
        <v>286.3039671731406</v>
      </c>
    </row>
    <row r="55" spans="6:10" ht="12.75">
      <c r="F55" s="1">
        <v>2.45</v>
      </c>
      <c r="G55" s="1">
        <v>18.786178813303522</v>
      </c>
      <c r="H55" s="4">
        <v>53.67575573095209</v>
      </c>
      <c r="I55" s="1">
        <v>28.23612544806846</v>
      </c>
      <c r="J55" s="9">
        <v>288.69911058824476</v>
      </c>
    </row>
    <row r="56" spans="6:10" ht="12.75">
      <c r="F56" s="1">
        <v>2.5</v>
      </c>
      <c r="G56" s="1">
        <v>19.244585459048846</v>
      </c>
      <c r="H56" s="4">
        <v>54.95131228065396</v>
      </c>
      <c r="I56" s="1">
        <v>28.31404509996294</v>
      </c>
      <c r="J56" s="9">
        <v>291.0805764139955</v>
      </c>
    </row>
    <row r="57" spans="6:10" ht="12.75">
      <c r="F57" s="1">
        <v>2.55</v>
      </c>
      <c r="G57" s="1">
        <v>19.71314874940631</v>
      </c>
      <c r="H57" s="4">
        <v>56.2266862190698</v>
      </c>
      <c r="I57" s="1">
        <v>28.400471105961618</v>
      </c>
      <c r="J57" s="9">
        <v>293.4493457860273</v>
      </c>
    </row>
    <row r="58" spans="6:10" ht="12.75">
      <c r="F58" s="1">
        <v>2.6</v>
      </c>
      <c r="G58" s="1">
        <v>20.19106917924494</v>
      </c>
      <c r="H58" s="4">
        <v>57.49956657591221</v>
      </c>
      <c r="I58" s="1">
        <v>28.458208739202174</v>
      </c>
      <c r="J58" s="9">
        <v>295.80631846618246</v>
      </c>
    </row>
    <row r="59" spans="6:10" ht="12.75">
      <c r="F59" s="1">
        <v>2.65</v>
      </c>
      <c r="G59" s="1">
        <v>20.679491920041027</v>
      </c>
      <c r="H59" s="4">
        <v>58.7709267423455</v>
      </c>
      <c r="I59" s="1">
        <v>28.525726984701233</v>
      </c>
      <c r="J59" s="9">
        <v>298.1522572690852</v>
      </c>
    </row>
    <row r="60" spans="6:10" ht="12.75">
      <c r="F60" s="1">
        <v>2.7</v>
      </c>
      <c r="G60" s="1">
        <v>21.178332578083502</v>
      </c>
      <c r="H60" s="4">
        <v>60.04130245630387</v>
      </c>
      <c r="I60" s="1">
        <v>28.603326824337596</v>
      </c>
      <c r="J60" s="9">
        <v>300.4830515700849</v>
      </c>
    </row>
    <row r="61" spans="6:10" ht="12.75">
      <c r="F61" s="1">
        <v>2.75</v>
      </c>
      <c r="G61" s="1">
        <v>21.68678014586169</v>
      </c>
      <c r="H61" s="4">
        <v>61.308379441171894</v>
      </c>
      <c r="I61" s="1">
        <v>28.652836255427925</v>
      </c>
      <c r="J61" s="9">
        <v>302.80041263803065</v>
      </c>
    </row>
    <row r="62" spans="6:10" ht="12.75">
      <c r="F62" s="1">
        <v>2.8</v>
      </c>
      <c r="G62" s="1">
        <v>22.206032968551085</v>
      </c>
      <c r="H62" s="4">
        <v>62.573225362786175</v>
      </c>
      <c r="I62" s="1">
        <v>28.714031571314102</v>
      </c>
      <c r="J62" s="9">
        <v>305.1048241999739</v>
      </c>
    </row>
    <row r="63" spans="6:10" ht="12.75">
      <c r="F63" s="1">
        <v>2.85</v>
      </c>
      <c r="G63" s="1">
        <v>22.73598991135895</v>
      </c>
      <c r="H63" s="4">
        <v>63.83648763660753</v>
      </c>
      <c r="I63" s="1">
        <v>28.787144067839904</v>
      </c>
      <c r="J63" s="9">
        <v>307.392180901899</v>
      </c>
    </row>
    <row r="64" spans="6:10" ht="12.75">
      <c r="F64" s="1">
        <v>2.9</v>
      </c>
      <c r="G64" s="1">
        <v>23.276555894786373</v>
      </c>
      <c r="H64" s="4">
        <v>65.09870731403522</v>
      </c>
      <c r="I64" s="1">
        <v>28.870896349679988</v>
      </c>
      <c r="J64" s="9">
        <v>309.66451418394183</v>
      </c>
    </row>
    <row r="65" spans="6:10" ht="12.75">
      <c r="F65" s="1">
        <v>2.95</v>
      </c>
      <c r="G65" s="1">
        <v>23.826630358320354</v>
      </c>
      <c r="H65" s="4">
        <v>66.35766860539465</v>
      </c>
      <c r="I65" s="1">
        <v>28.926141419789474</v>
      </c>
      <c r="J65" s="9">
        <v>311.92371613549005</v>
      </c>
    </row>
    <row r="66" spans="6:10" ht="12.75">
      <c r="F66" s="1">
        <v>3</v>
      </c>
      <c r="G66" s="1">
        <v>24.387370772566484</v>
      </c>
      <c r="H66" s="4">
        <v>67.61434663319042</v>
      </c>
      <c r="I66" s="1">
        <v>28.99174639572614</v>
      </c>
      <c r="J66" s="9">
        <v>314.1715876887635</v>
      </c>
    </row>
    <row r="67" spans="6:10" ht="12.75">
      <c r="F67" s="1">
        <v>3.05</v>
      </c>
      <c r="G67" s="1">
        <v>24.95863121293283</v>
      </c>
      <c r="H67" s="4">
        <v>68.86932552927613</v>
      </c>
      <c r="I67" s="1">
        <v>29.067584840566187</v>
      </c>
      <c r="J67" s="9">
        <v>316.40430537398254</v>
      </c>
    </row>
    <row r="68" spans="6:10" ht="12.75">
      <c r="F68" s="1">
        <v>3.1</v>
      </c>
      <c r="G68" s="1">
        <v>25.54031510758575</v>
      </c>
      <c r="H68" s="4">
        <v>70.1230541536256</v>
      </c>
      <c r="I68" s="1">
        <v>29.152245252328182</v>
      </c>
      <c r="J68" s="9">
        <v>318.6241131235795</v>
      </c>
    </row>
    <row r="69" spans="6:10" ht="12.75">
      <c r="F69" s="1">
        <v>3.15</v>
      </c>
      <c r="G69" s="1">
        <v>26.13123959089041</v>
      </c>
      <c r="H69" s="4">
        <v>71.37326019250908</v>
      </c>
      <c r="I69" s="1">
        <v>29.206599810753882</v>
      </c>
      <c r="J69" s="9">
        <v>320.8328084800522</v>
      </c>
    </row>
    <row r="70" spans="6:10" ht="12.75">
      <c r="F70" s="1">
        <v>3.2</v>
      </c>
      <c r="G70" s="1">
        <v>26.732652770782533</v>
      </c>
      <c r="H70" s="4">
        <v>72.62075908962638</v>
      </c>
      <c r="I70" s="1">
        <v>29.26967797499929</v>
      </c>
      <c r="J70" s="9">
        <v>323.0320963997433</v>
      </c>
    </row>
    <row r="71" spans="6:10" ht="12.75">
      <c r="F71" s="1">
        <v>3.25</v>
      </c>
      <c r="G71" s="1">
        <v>27.344467396527484</v>
      </c>
      <c r="H71" s="4">
        <v>73.8660535662497</v>
      </c>
      <c r="I71" s="1">
        <v>29.341760070012125</v>
      </c>
      <c r="J71" s="9">
        <v>325.21756209299457</v>
      </c>
    </row>
    <row r="72" spans="6:10" ht="12.75">
      <c r="F72" s="1">
        <v>3.3</v>
      </c>
      <c r="G72" s="1">
        <v>27.966650662097315</v>
      </c>
      <c r="H72" s="4">
        <v>75.10952367346383</v>
      </c>
      <c r="I72" s="1">
        <v>29.421815720923828</v>
      </c>
      <c r="J72" s="9">
        <v>327.3910383912615</v>
      </c>
    </row>
    <row r="73" spans="6:10" ht="12.75">
      <c r="F73" s="1">
        <v>3.35</v>
      </c>
      <c r="G73" s="1">
        <v>28.69272165671281</v>
      </c>
      <c r="H73" s="4">
        <v>76.30036097535971</v>
      </c>
      <c r="I73" s="1">
        <v>29.640751623679943</v>
      </c>
      <c r="J73" s="9">
        <v>329.55388930957895</v>
      </c>
    </row>
    <row r="74" spans="6:10" ht="12.75">
      <c r="F74" s="1">
        <v>3.4</v>
      </c>
      <c r="G74" s="1">
        <v>29.444145816779095</v>
      </c>
      <c r="H74" s="4">
        <v>77.49930739609245</v>
      </c>
      <c r="I74" s="1">
        <v>30.024409320244544</v>
      </c>
      <c r="J74" s="9">
        <v>331.1284688049872</v>
      </c>
    </row>
    <row r="75" spans="6:10" ht="12.75">
      <c r="F75" s="1">
        <v>3.45</v>
      </c>
      <c r="G75" s="1">
        <v>30.228100076966676</v>
      </c>
      <c r="H75" s="4">
        <v>78.70594003360131</v>
      </c>
      <c r="I75" s="1">
        <v>30.504960593479204</v>
      </c>
      <c r="J75" s="9">
        <v>332.64349092462004</v>
      </c>
    </row>
    <row r="76" spans="6:10" ht="12.75">
      <c r="F76" s="1">
        <v>3.5</v>
      </c>
      <c r="G76" s="1">
        <v>31.0318700687566</v>
      </c>
      <c r="H76" s="4">
        <v>79.93028710854168</v>
      </c>
      <c r="I76" s="1">
        <v>31.01926128600663</v>
      </c>
      <c r="J76" s="9">
        <v>334.06515366190285</v>
      </c>
    </row>
    <row r="77" spans="6:10" ht="12.75">
      <c r="F77" s="1">
        <v>3.55</v>
      </c>
      <c r="G77" s="1">
        <v>31.85000358632465</v>
      </c>
      <c r="H77" s="4">
        <v>81.17556136586381</v>
      </c>
      <c r="I77" s="1">
        <v>31.53184220684614</v>
      </c>
      <c r="J77" s="9">
        <v>335.4826447721923</v>
      </c>
    </row>
    <row r="78" spans="6:10" ht="12.75">
      <c r="F78" s="1">
        <v>3.6</v>
      </c>
      <c r="G78" s="1">
        <v>32.67560331018981</v>
      </c>
      <c r="H78" s="4">
        <v>82.44075780793135</v>
      </c>
      <c r="I78" s="1">
        <v>31.97594823981899</v>
      </c>
      <c r="J78" s="9">
        <v>336.933647102808</v>
      </c>
    </row>
    <row r="79" spans="6:10" ht="12.75">
      <c r="F79" s="1">
        <v>3.649999999999995</v>
      </c>
      <c r="G79" s="1">
        <v>33.50697735158611</v>
      </c>
      <c r="H79" s="4">
        <v>83.72514184738426</v>
      </c>
      <c r="I79" s="1">
        <v>32.37588142452575</v>
      </c>
      <c r="J79" s="9">
        <v>338.4527302845767</v>
      </c>
    </row>
    <row r="80" spans="6:10" ht="12.75">
      <c r="F80" s="1">
        <v>3.699999999999995</v>
      </c>
      <c r="G80" s="1">
        <v>34.34203771381042</v>
      </c>
      <c r="H80" s="4">
        <v>85.02655659786436</v>
      </c>
      <c r="I80" s="1">
        <v>32.7217424876546</v>
      </c>
      <c r="J80" s="9">
        <v>340.0489782222244</v>
      </c>
    </row>
    <row r="81" spans="6:10" ht="12.75">
      <c r="F81" s="1">
        <v>3.7499999999999947</v>
      </c>
      <c r="G81" s="1">
        <v>35.178254623641756</v>
      </c>
      <c r="H81" s="4">
        <v>86.33891106733672</v>
      </c>
      <c r="I81" s="1">
        <v>32.96509397170358</v>
      </c>
      <c r="J81" s="9">
        <v>341.72958892854626</v>
      </c>
    </row>
    <row r="82" spans="6:10" ht="12.75">
      <c r="F82" s="1">
        <v>3.7999999999999945</v>
      </c>
      <c r="G82" s="1">
        <v>36.01752528822067</v>
      </c>
      <c r="H82" s="4">
        <v>87.65872491716515</v>
      </c>
      <c r="I82" s="1">
        <v>33.15301841901104</v>
      </c>
      <c r="J82" s="9">
        <v>343.49340947073216</v>
      </c>
    </row>
    <row r="83" spans="6:10" ht="12.75">
      <c r="F83" s="1">
        <v>3.8499999999999943</v>
      </c>
      <c r="G83" s="1">
        <v>36.860643239578</v>
      </c>
      <c r="H83" s="4">
        <v>88.98252254753142</v>
      </c>
      <c r="I83" s="1">
        <v>33.29205359791178</v>
      </c>
      <c r="J83" s="9">
        <v>345.3235309657102</v>
      </c>
    </row>
    <row r="84" spans="6:10" ht="12.75">
      <c r="F84" s="1">
        <v>3.899999999999994</v>
      </c>
      <c r="G84" s="1">
        <v>37.70894833798942</v>
      </c>
      <c r="H84" s="4">
        <v>90.3070090672413</v>
      </c>
      <c r="I84" s="1">
        <v>33.390782870199594</v>
      </c>
      <c r="J84" s="9">
        <v>347.2080098751612</v>
      </c>
    </row>
    <row r="85" spans="6:10" ht="12.75">
      <c r="F85" s="1">
        <v>3.949999999999994</v>
      </c>
      <c r="G85" s="1">
        <v>38.56203975771554</v>
      </c>
      <c r="H85" s="4">
        <v>91.62649993721651</v>
      </c>
      <c r="I85" s="1">
        <v>33.41294470663295</v>
      </c>
      <c r="J85" s="9">
        <v>349.1323391545509</v>
      </c>
    </row>
    <row r="86" spans="6:10" ht="12.75">
      <c r="F86" s="1">
        <v>3.999999999999994</v>
      </c>
      <c r="G86" s="1">
        <v>39.42325597559717</v>
      </c>
      <c r="H86" s="4">
        <v>92.93915122792463</v>
      </c>
      <c r="I86" s="1">
        <v>33.41803090015651</v>
      </c>
      <c r="J86" s="9">
        <v>351.0834866265243</v>
      </c>
    </row>
    <row r="87" spans="6:10" ht="12.75">
      <c r="F87" s="1">
        <v>4.049999999999994</v>
      </c>
      <c r="G87" s="1">
        <v>40.29403804844206</v>
      </c>
      <c r="H87" s="4">
        <v>94.24376750987517</v>
      </c>
      <c r="I87" s="1">
        <v>33.417871004842524</v>
      </c>
      <c r="J87" s="9">
        <v>353.0403831564902</v>
      </c>
    </row>
    <row r="88" spans="6:10" ht="12.75">
      <c r="F88" s="1">
        <v>4.099999999999993</v>
      </c>
      <c r="G88" s="1">
        <v>41.17596227136087</v>
      </c>
      <c r="H88" s="4">
        <v>95.54007970354972</v>
      </c>
      <c r="I88" s="1">
        <v>33.42770941471202</v>
      </c>
      <c r="J88" s="9">
        <v>354.9927777923395</v>
      </c>
    </row>
    <row r="89" spans="6:10" ht="12.75">
      <c r="F89" s="1">
        <v>4.149999999999993</v>
      </c>
      <c r="G89" s="1">
        <v>42.06754354004219</v>
      </c>
      <c r="H89" s="4">
        <v>96.82465854646202</v>
      </c>
      <c r="I89" s="1">
        <v>33.3946099672285</v>
      </c>
      <c r="J89" s="9">
        <v>356.9323953645862</v>
      </c>
    </row>
    <row r="90" spans="6:10" ht="12.75">
      <c r="F90" s="1">
        <v>4.199999999999993</v>
      </c>
      <c r="G90" s="1">
        <v>42.97156462451976</v>
      </c>
      <c r="H90" s="4">
        <v>98.09802986175562</v>
      </c>
      <c r="I90" s="1">
        <v>33.378245194606805</v>
      </c>
      <c r="J90" s="9">
        <v>358.8563428355661</v>
      </c>
    </row>
    <row r="91" spans="6:10" ht="12.75">
      <c r="F91" s="1">
        <v>4.249999999999993</v>
      </c>
      <c r="G91" s="1">
        <v>43.888781373577466</v>
      </c>
      <c r="H91" s="4">
        <v>99.36148424763338</v>
      </c>
      <c r="I91" s="1">
        <v>33.38943261001245</v>
      </c>
      <c r="J91" s="9">
        <v>360.7527758426617</v>
      </c>
    </row>
    <row r="92" spans="6:10" ht="12.75">
      <c r="F92" s="1">
        <v>4.299999999999993</v>
      </c>
      <c r="G92" s="1">
        <v>44.8193119381206</v>
      </c>
      <c r="H92" s="4">
        <v>100.61587319892871</v>
      </c>
      <c r="I92" s="1">
        <v>33.42159803263054</v>
      </c>
      <c r="J92" s="9">
        <v>362.62183341033085</v>
      </c>
    </row>
    <row r="93" spans="6:10" ht="12.75">
      <c r="F93" s="1">
        <v>4.3499999999999925</v>
      </c>
      <c r="G93" s="1">
        <v>45.76081209375741</v>
      </c>
      <c r="H93" s="4">
        <v>101.85914943643334</v>
      </c>
      <c r="I93" s="1">
        <v>33.42162333442569</v>
      </c>
      <c r="J93" s="9">
        <v>364.4655647315617</v>
      </c>
    </row>
    <row r="94" spans="6:10" ht="12.75">
      <c r="F94" s="1">
        <v>4.399999999999992</v>
      </c>
      <c r="G94" s="1">
        <v>46.715355193027015</v>
      </c>
      <c r="H94" s="4">
        <v>103.09240048126863</v>
      </c>
      <c r="I94" s="1">
        <v>33.44216447622281</v>
      </c>
      <c r="J94" s="9">
        <v>366.28866606760687</v>
      </c>
    </row>
    <row r="95" spans="6:10" ht="12.75">
      <c r="F95" s="1">
        <v>4.449999999999992</v>
      </c>
      <c r="G95" s="1">
        <v>47.68313371743621</v>
      </c>
      <c r="H95" s="4">
        <v>104.3172342116468</v>
      </c>
      <c r="I95" s="1">
        <v>33.489203816462386</v>
      </c>
      <c r="J95" s="9">
        <v>368.0848420789262</v>
      </c>
    </row>
    <row r="96" spans="6:10" ht="12.75">
      <c r="F96" s="1">
        <v>4.499999999999992</v>
      </c>
      <c r="G96" s="1">
        <v>48.6638304795204</v>
      </c>
      <c r="H96" s="4">
        <v>105.5345761521354</v>
      </c>
      <c r="I96" s="1">
        <v>33.55302920547744</v>
      </c>
      <c r="J96" s="9">
        <v>369.85828368761156</v>
      </c>
    </row>
    <row r="97" spans="6:10" ht="12.75">
      <c r="F97" s="1">
        <v>4.549999999999992</v>
      </c>
      <c r="G97" s="1">
        <v>49.65459875507581</v>
      </c>
      <c r="H97" s="4">
        <v>106.74241411596743</v>
      </c>
      <c r="I97" s="1">
        <v>33.57845382766743</v>
      </c>
      <c r="J97" s="9">
        <v>371.61359896681194</v>
      </c>
    </row>
    <row r="98" spans="6:10" ht="12.75">
      <c r="F98" s="1">
        <v>4.599999999999992</v>
      </c>
      <c r="G98" s="1">
        <v>50.657460579662136</v>
      </c>
      <c r="H98" s="4">
        <v>107.94134400368293</v>
      </c>
      <c r="I98" s="1">
        <v>33.617061233022966</v>
      </c>
      <c r="J98" s="9">
        <v>373.3574726413953</v>
      </c>
    </row>
    <row r="99" spans="6:10" ht="12.75">
      <c r="F99" s="1">
        <v>4.6499999999999915</v>
      </c>
      <c r="G99" s="1">
        <v>51.67226688507991</v>
      </c>
      <c r="H99" s="4">
        <v>109.13221631938542</v>
      </c>
      <c r="I99" s="1">
        <v>33.66849551302044</v>
      </c>
      <c r="J99" s="9">
        <v>375.0827950807411</v>
      </c>
    </row>
    <row r="100" spans="6:10" ht="12.75">
      <c r="F100" s="1">
        <v>4.699999999999991</v>
      </c>
      <c r="G100" s="1">
        <v>52.6993508329795</v>
      </c>
      <c r="H100" s="4">
        <v>110.31593025878558</v>
      </c>
      <c r="I100" s="1">
        <v>33.73736775263816</v>
      </c>
      <c r="J100" s="9">
        <v>376.79316610311946</v>
      </c>
    </row>
    <row r="101" spans="6:10" ht="12.75">
      <c r="F101" s="1">
        <v>4.749999999999991</v>
      </c>
      <c r="G101" s="1">
        <v>53.73547748512789</v>
      </c>
      <c r="H101" s="4">
        <v>111.49032211138629</v>
      </c>
      <c r="I101" s="1">
        <v>33.7624975929646</v>
      </c>
      <c r="J101" s="9">
        <v>378.4903539383556</v>
      </c>
    </row>
    <row r="102" spans="6:10" ht="12.75">
      <c r="F102" s="1">
        <v>4.799999999999991</v>
      </c>
      <c r="G102" s="1">
        <v>54.78290519598097</v>
      </c>
      <c r="H102" s="4">
        <v>112.65546346484051</v>
      </c>
      <c r="I102" s="1">
        <v>33.7967216380031</v>
      </c>
      <c r="J102" s="9">
        <v>380.1816512607502</v>
      </c>
    </row>
    <row r="103" spans="6:10" ht="12.75">
      <c r="F103" s="1">
        <v>4.849999999999991</v>
      </c>
      <c r="G103" s="1">
        <v>55.84159050768616</v>
      </c>
      <c r="H103" s="4">
        <v>113.81197906269853</v>
      </c>
      <c r="I103" s="1">
        <v>33.84096940348201</v>
      </c>
      <c r="J103" s="9">
        <v>381.8574683321776</v>
      </c>
    </row>
    <row r="104" spans="6:10" ht="12.75">
      <c r="F104" s="1">
        <v>4.899999999999991</v>
      </c>
      <c r="G104" s="1">
        <v>56.91168154742837</v>
      </c>
      <c r="H104" s="4">
        <v>114.96020431971601</v>
      </c>
      <c r="I104" s="1">
        <v>33.894585303793676</v>
      </c>
      <c r="J104" s="9">
        <v>383.5202554361459</v>
      </c>
    </row>
    <row r="105" spans="6:10" ht="12.75">
      <c r="F105" s="1">
        <v>4.94999999999999</v>
      </c>
      <c r="G105" s="1">
        <v>57.99313259373463</v>
      </c>
      <c r="H105" s="4">
        <v>116.10057305818435</v>
      </c>
      <c r="I105" s="1">
        <v>33.95626673814686</v>
      </c>
      <c r="J105" s="9">
        <v>385.17075469549115</v>
      </c>
    </row>
    <row r="106" spans="6:10" ht="12.75">
      <c r="F106" s="1">
        <v>4.99999999999999</v>
      </c>
      <c r="G106" s="1">
        <v>59.08318386853718</v>
      </c>
      <c r="H106" s="4">
        <v>117.23126589492196</v>
      </c>
      <c r="I106" s="1">
        <v>33.97845273548451</v>
      </c>
      <c r="J106" s="9">
        <v>386.810945742286</v>
      </c>
    </row>
    <row r="107" spans="6:10" ht="12.75">
      <c r="F107" s="1">
        <v>5.04999999999999</v>
      </c>
      <c r="G107" s="1">
        <v>60.18395395845744</v>
      </c>
      <c r="H107" s="4">
        <v>118.35206216406044</v>
      </c>
      <c r="I107" s="1">
        <v>34.007972242978354</v>
      </c>
      <c r="J107" s="9">
        <v>388.44639011113696</v>
      </c>
    </row>
    <row r="108" spans="6:10" ht="12.75">
      <c r="F108" s="1">
        <v>5.09999999999999</v>
      </c>
      <c r="G108" s="1">
        <v>61.295480091150964</v>
      </c>
      <c r="H108" s="4">
        <v>119.46345397620624</v>
      </c>
      <c r="I108" s="1">
        <v>34.04630594602143</v>
      </c>
      <c r="J108" s="9">
        <v>390.06739086494275</v>
      </c>
    </row>
    <row r="109" spans="6:10" ht="12.75">
      <c r="F109" s="1">
        <v>5.14999999999999</v>
      </c>
      <c r="G109" s="1">
        <v>62.417958798684786</v>
      </c>
      <c r="H109" s="4">
        <v>120.56569121169997</v>
      </c>
      <c r="I109" s="1">
        <v>34.09330007042772</v>
      </c>
      <c r="J109" s="9">
        <v>391.6756643447916</v>
      </c>
    </row>
    <row r="110" spans="6:10" ht="12.75">
      <c r="F110" s="1">
        <v>5.1999999999999895</v>
      </c>
      <c r="G110" s="1">
        <v>63.54814318592604</v>
      </c>
      <c r="H110" s="4">
        <v>121.65677979694252</v>
      </c>
      <c r="I110" s="1">
        <v>34.09447020515959</v>
      </c>
      <c r="J110" s="9">
        <v>393.2714889454346</v>
      </c>
    </row>
    <row r="111" spans="6:10" ht="12.75">
      <c r="F111" s="1">
        <v>5.249999999999989</v>
      </c>
      <c r="G111" s="1">
        <v>64.68867055860835</v>
      </c>
      <c r="H111" s="4">
        <v>122.73630168987802</v>
      </c>
      <c r="I111" s="1">
        <v>34.105322167050964</v>
      </c>
      <c r="J111" s="9">
        <v>394.8610866044703</v>
      </c>
    </row>
    <row r="112" spans="6:10" ht="12.75">
      <c r="F112" s="1">
        <v>5.299999999999989</v>
      </c>
      <c r="G112" s="1">
        <v>65.83967449052666</v>
      </c>
      <c r="H112" s="4">
        <v>123.80490446715794</v>
      </c>
      <c r="I112" s="1">
        <v>34.1281572590366</v>
      </c>
      <c r="J112" s="9">
        <v>396.4320087212859</v>
      </c>
    </row>
    <row r="113" spans="6:10" ht="12.75">
      <c r="F113" s="1">
        <v>5.349999999999989</v>
      </c>
      <c r="G113" s="1">
        <v>67.00145395452327</v>
      </c>
      <c r="H113" s="4">
        <v>124.86296493589472</v>
      </c>
      <c r="I113" s="1">
        <v>34.16300957043893</v>
      </c>
      <c r="J113" s="9">
        <v>397.98611954606645</v>
      </c>
    </row>
    <row r="114" spans="6:10" ht="12.75">
      <c r="F114" s="1">
        <v>5.399999999999989</v>
      </c>
      <c r="G114" s="1">
        <v>68.17406550188733</v>
      </c>
      <c r="H114" s="4">
        <v>125.91104722216757</v>
      </c>
      <c r="I114" s="1">
        <v>34.208827798486745</v>
      </c>
      <c r="J114" s="9">
        <v>399.5237341524702</v>
      </c>
    </row>
    <row r="115" spans="6:10" ht="12.75">
      <c r="F115" s="1">
        <v>5.449999999999989</v>
      </c>
      <c r="G115" s="1">
        <v>69.35395330294511</v>
      </c>
      <c r="H115" s="4">
        <v>126.94752596831013</v>
      </c>
      <c r="I115" s="1">
        <v>34.20911884389254</v>
      </c>
      <c r="J115" s="9">
        <v>401.04693611171166</v>
      </c>
    </row>
    <row r="116" spans="6:10" ht="12.75">
      <c r="F116" s="1">
        <v>5.4999999999999885</v>
      </c>
      <c r="G116" s="1">
        <v>70.54378293476556</v>
      </c>
      <c r="H116" s="4">
        <v>127.97183605076259</v>
      </c>
      <c r="I116" s="1">
        <v>34.219455318439294</v>
      </c>
      <c r="J116" s="9">
        <v>402.5637046269143</v>
      </c>
    </row>
    <row r="117" spans="6:10" ht="12.75">
      <c r="F117" s="1">
        <v>5.549999999999988</v>
      </c>
      <c r="G117" s="1">
        <v>71.74364266058201</v>
      </c>
      <c r="H117" s="4">
        <v>128.98469536137995</v>
      </c>
      <c r="I117" s="1">
        <v>34.24175379450456</v>
      </c>
      <c r="J117" s="9">
        <v>404.06127138804743</v>
      </c>
    </row>
    <row r="118" spans="6:10" ht="12.75">
      <c r="F118" s="1">
        <v>5.599999999999988</v>
      </c>
      <c r="G118" s="1">
        <v>72.95381079337571</v>
      </c>
      <c r="H118" s="4">
        <v>129.9864773669288</v>
      </c>
      <c r="I118" s="1">
        <v>34.27575160235519</v>
      </c>
      <c r="J118" s="9">
        <v>405.54208122131337</v>
      </c>
    </row>
    <row r="119" spans="6:10" ht="12.75">
      <c r="F119" s="1">
        <v>5.649999999999988</v>
      </c>
      <c r="G119" s="1">
        <v>74.17433263953852</v>
      </c>
      <c r="H119" s="4">
        <v>130.9777427621803</v>
      </c>
      <c r="I119" s="1">
        <v>34.320220228785146</v>
      </c>
      <c r="J119" s="9">
        <v>407.0066291500057</v>
      </c>
    </row>
    <row r="120" spans="6:10" ht="12.75">
      <c r="F120" s="1">
        <v>5.699999999999988</v>
      </c>
      <c r="G120" s="1">
        <v>75.40138857773145</v>
      </c>
      <c r="H120" s="4">
        <v>131.95707427479454</v>
      </c>
      <c r="I120" s="1">
        <v>34.317247229154226</v>
      </c>
      <c r="J120" s="9">
        <v>408.4571298469218</v>
      </c>
    </row>
    <row r="121" spans="6:10" ht="12.75">
      <c r="F121" s="1">
        <v>5.749999999999988</v>
      </c>
      <c r="G121" s="1">
        <v>76.6377385105367</v>
      </c>
      <c r="H121" s="4">
        <v>132.92360661728654</v>
      </c>
      <c r="I121" s="1">
        <v>34.323581103371644</v>
      </c>
      <c r="J121" s="9">
        <v>409.90250770624846</v>
      </c>
    </row>
    <row r="122" spans="6:10" ht="12.75">
      <c r="F122" s="1">
        <v>5.799999999999987</v>
      </c>
      <c r="G122" s="1">
        <v>77.88349124892464</v>
      </c>
      <c r="H122" s="4">
        <v>133.87803831989552</v>
      </c>
      <c r="I122" s="1">
        <v>34.341426128303226</v>
      </c>
      <c r="J122" s="9">
        <v>411.3287771387111</v>
      </c>
    </row>
    <row r="123" spans="6:10" ht="12.75">
      <c r="F123" s="1">
        <v>5.849999999999987</v>
      </c>
      <c r="G123" s="1">
        <v>79.13896064918058</v>
      </c>
      <c r="H123" s="4">
        <v>134.82068681678422</v>
      </c>
      <c r="I123" s="1">
        <v>34.37073932459167</v>
      </c>
      <c r="J123" s="9">
        <v>412.73833607762737</v>
      </c>
    </row>
    <row r="124" spans="6:10" ht="12.75">
      <c r="F124" s="1">
        <v>5.899999999999987</v>
      </c>
      <c r="G124" s="1">
        <v>80.40422745859188</v>
      </c>
      <c r="H124" s="4">
        <v>135.75209214472153</v>
      </c>
      <c r="I124" s="1">
        <v>34.41047182679717</v>
      </c>
      <c r="J124" s="9">
        <v>414.1314041429271</v>
      </c>
    </row>
    <row r="125" spans="6:10" ht="12.75">
      <c r="F125" s="1">
        <v>5.949999999999987</v>
      </c>
      <c r="G125" s="1">
        <v>81.67525213160698</v>
      </c>
      <c r="H125" s="4">
        <v>136.67105203670386</v>
      </c>
      <c r="I125" s="1">
        <v>34.40130085843428</v>
      </c>
      <c r="J125" s="9">
        <v>415.5100542260771</v>
      </c>
    </row>
    <row r="126" spans="6:10" ht="12.75">
      <c r="F126" s="1">
        <v>5.999999999999987</v>
      </c>
      <c r="G126" s="1">
        <v>82.9548995860106</v>
      </c>
      <c r="H126" s="4">
        <v>137.57642889272722</v>
      </c>
      <c r="I126" s="1">
        <v>34.40152039082706</v>
      </c>
      <c r="J126" s="9">
        <v>416.883965147552</v>
      </c>
    </row>
    <row r="127" spans="6:10" ht="12.75">
      <c r="F127" s="1">
        <v>6.0499999999999865</v>
      </c>
      <c r="G127" s="1">
        <v>84.24331744045494</v>
      </c>
      <c r="H127" s="4">
        <v>138.4689397148812</v>
      </c>
      <c r="I127" s="1">
        <v>34.413606568881534</v>
      </c>
      <c r="J127" s="9">
        <v>418.23795708962285</v>
      </c>
    </row>
    <row r="128" spans="6:10" ht="12.75">
      <c r="F128" s="1">
        <v>6.099999999999986</v>
      </c>
      <c r="G128" s="1">
        <v>85.540860853074</v>
      </c>
      <c r="H128" s="4">
        <v>139.34888790418844</v>
      </c>
      <c r="I128" s="1">
        <v>34.43765383897993</v>
      </c>
      <c r="J128" s="9">
        <v>419.57446154175204</v>
      </c>
    </row>
    <row r="129" spans="6:10" ht="12.75">
      <c r="F129" s="1">
        <v>6.149999999999986</v>
      </c>
      <c r="G129" s="1">
        <v>86.84764773823602</v>
      </c>
      <c r="H129" s="4">
        <v>140.21683396542596</v>
      </c>
      <c r="I129" s="1">
        <v>34.47266573330204</v>
      </c>
      <c r="J129" s="9">
        <v>420.8935692359619</v>
      </c>
    </row>
    <row r="130" spans="6:10" ht="12.75">
      <c r="F130" s="1">
        <v>6.199999999999986</v>
      </c>
      <c r="G130" s="1">
        <v>88.15942672032791</v>
      </c>
      <c r="H130" s="4">
        <v>141.0718260046868</v>
      </c>
      <c r="I130" s="1">
        <v>34.45760242665315</v>
      </c>
      <c r="J130" s="9">
        <v>422.19738187677075</v>
      </c>
    </row>
    <row r="131" spans="6:10" ht="12.75">
      <c r="F131" s="1">
        <v>6.249999999999986</v>
      </c>
      <c r="G131" s="1">
        <v>89.47914572297117</v>
      </c>
      <c r="H131" s="4">
        <v>141.91248862904362</v>
      </c>
      <c r="I131" s="1">
        <v>34.45240209174349</v>
      </c>
      <c r="J131" s="9">
        <v>423.496427658722</v>
      </c>
    </row>
    <row r="132" spans="6:10" ht="12.75">
      <c r="F132" s="1">
        <v>6.299999999999986</v>
      </c>
      <c r="G132" s="1">
        <v>90.8064423901954</v>
      </c>
      <c r="H132" s="4">
        <v>142.73939070068013</v>
      </c>
      <c r="I132" s="1">
        <v>34.452068949257004</v>
      </c>
      <c r="J132" s="9">
        <v>424.7745418042924</v>
      </c>
    </row>
    <row r="133" spans="6:10" ht="12.75">
      <c r="F133" s="1">
        <v>6.349999999999985</v>
      </c>
      <c r="G133" s="1">
        <v>92.14208835953207</v>
      </c>
      <c r="H133" s="4">
        <v>143.55260538655614</v>
      </c>
      <c r="I133" s="1">
        <v>34.46476324748314</v>
      </c>
      <c r="J133" s="9">
        <v>426.03530702323</v>
      </c>
    </row>
    <row r="134" spans="6:10" ht="12.75">
      <c r="F134" s="1">
        <v>6.399999999999985</v>
      </c>
      <c r="G134" s="1">
        <v>93.48627587372606</v>
      </c>
      <c r="H134" s="4">
        <v>144.35277370479446</v>
      </c>
      <c r="I134" s="1">
        <v>34.490039053647656</v>
      </c>
      <c r="J134" s="9">
        <v>427.2764517466286</v>
      </c>
    </row>
    <row r="135" spans="6:10" ht="12.75">
      <c r="F135" s="1">
        <v>6.449999999999985</v>
      </c>
      <c r="G135" s="1">
        <v>94.83912697824864</v>
      </c>
      <c r="H135" s="4">
        <v>145.1404646704287</v>
      </c>
      <c r="I135" s="1">
        <v>34.526270491413705</v>
      </c>
      <c r="J135" s="9">
        <v>428.50022581833446</v>
      </c>
    </row>
    <row r="136" spans="6:10" ht="12.75">
      <c r="F136" s="1">
        <v>6.499999999999985</v>
      </c>
      <c r="G136" s="1">
        <v>96.19608297588135</v>
      </c>
      <c r="H136" s="4">
        <v>145.91503471681122</v>
      </c>
      <c r="I136" s="1">
        <v>34.50977312249884</v>
      </c>
      <c r="J136" s="9">
        <v>429.7088985351122</v>
      </c>
    </row>
    <row r="137" spans="6:10" ht="12.75">
      <c r="F137" s="1">
        <v>6.549999999999985</v>
      </c>
      <c r="G137" s="1">
        <v>97.55953772123608</v>
      </c>
      <c r="H137" s="4">
        <v>146.6746290785394</v>
      </c>
      <c r="I137" s="1">
        <v>34.494607327930034</v>
      </c>
      <c r="J137" s="9">
        <v>430.914231205796</v>
      </c>
    </row>
    <row r="138" spans="6:10" ht="12.75">
      <c r="F138" s="1">
        <v>6.5999999999999845</v>
      </c>
      <c r="G138" s="1">
        <v>98.93008740135164</v>
      </c>
      <c r="H138" s="4">
        <v>147.41972544971398</v>
      </c>
      <c r="I138" s="1">
        <v>34.49192733732613</v>
      </c>
      <c r="J138" s="9">
        <v>432.1000748450803</v>
      </c>
    </row>
    <row r="139" spans="6:10" ht="12.75">
      <c r="F139" s="1">
        <v>6.649999999999984</v>
      </c>
      <c r="G139" s="1">
        <v>100.30818671884012</v>
      </c>
      <c r="H139" s="4">
        <v>148.1506216612724</v>
      </c>
      <c r="I139" s="1">
        <v>34.50260214665943</v>
      </c>
      <c r="J139" s="9">
        <v>433.26656647185706</v>
      </c>
    </row>
    <row r="140" spans="6:10" ht="12.75">
      <c r="F140" s="1">
        <v>6.699999999999984</v>
      </c>
      <c r="G140" s="1">
        <v>101.69409289915826</v>
      </c>
      <c r="H140" s="4">
        <v>148.8678834556224</v>
      </c>
      <c r="I140" s="1">
        <v>34.525981354586094</v>
      </c>
      <c r="J140" s="9">
        <v>434.413626551906</v>
      </c>
    </row>
    <row r="141" spans="6:10" ht="12.75">
      <c r="F141" s="1">
        <v>6.749999999999984</v>
      </c>
      <c r="G141" s="1">
        <v>103.08736418909356</v>
      </c>
      <c r="H141" s="4">
        <v>149.5719796551594</v>
      </c>
      <c r="I141" s="1">
        <v>34.55265065187547</v>
      </c>
      <c r="J141" s="9">
        <v>435.5431124976358</v>
      </c>
    </row>
    <row r="142" spans="6:10" ht="12.75">
      <c r="F142" s="1">
        <v>6.799999999999984</v>
      </c>
      <c r="G142" s="1">
        <v>104.4883922677171</v>
      </c>
      <c r="H142" s="4">
        <v>150.26320929845997</v>
      </c>
      <c r="I142" s="1">
        <v>34.58849308492583</v>
      </c>
      <c r="J142" s="9">
        <v>436.65862282189477</v>
      </c>
    </row>
    <row r="143" spans="6:10" ht="12.75">
      <c r="F143" s="1">
        <v>6.849999999999984</v>
      </c>
      <c r="G143" s="1">
        <v>105.89230374692518</v>
      </c>
      <c r="H143" s="4">
        <v>150.9411760427328</v>
      </c>
      <c r="I143" s="1">
        <v>34.56730286055164</v>
      </c>
      <c r="J143" s="9">
        <v>437.76052200706755</v>
      </c>
    </row>
    <row r="144" spans="6:10" ht="12.75">
      <c r="F144" s="1">
        <v>6.8999999999999835</v>
      </c>
      <c r="G144" s="1">
        <v>107.30150793463216</v>
      </c>
      <c r="H144" s="4">
        <v>151.6036170256258</v>
      </c>
      <c r="I144" s="1">
        <v>34.546267471608</v>
      </c>
      <c r="J144" s="9">
        <v>438.8612482075455</v>
      </c>
    </row>
    <row r="145" spans="6:10" ht="12.75">
      <c r="F145" s="1">
        <v>6.949999999999983</v>
      </c>
      <c r="G145" s="1">
        <v>108.71667131798542</v>
      </c>
      <c r="H145" s="4">
        <v>152.25090102061847</v>
      </c>
      <c r="I145" s="1">
        <v>34.537499701642254</v>
      </c>
      <c r="J145" s="9">
        <v>439.9429989809792</v>
      </c>
    </row>
    <row r="146" spans="6:10" ht="12.75">
      <c r="F146" s="1">
        <v>6.999999999999983</v>
      </c>
      <c r="G146" s="1">
        <v>110.13831286361743</v>
      </c>
      <c r="H146" s="4">
        <v>152.88323859588246</v>
      </c>
      <c r="I146" s="1">
        <v>34.54234015859492</v>
      </c>
      <c r="J146" s="9">
        <v>441.00542168091215</v>
      </c>
    </row>
    <row r="147" spans="6:10" ht="12.75">
      <c r="F147" s="1">
        <v>7.049999999999983</v>
      </c>
      <c r="G147" s="1">
        <v>111.5661495838307</v>
      </c>
      <c r="H147" s="4">
        <v>153.50105715807717</v>
      </c>
      <c r="I147" s="1">
        <v>34.552290845961096</v>
      </c>
      <c r="J147" s="9">
        <v>442.04799696953194</v>
      </c>
    </row>
    <row r="148" spans="6:10" ht="12.75">
      <c r="F148" s="1">
        <v>7.099999999999983</v>
      </c>
      <c r="G148" s="1">
        <v>113.00076813974208</v>
      </c>
      <c r="H148" s="4">
        <v>154.10463518988794</v>
      </c>
      <c r="I148" s="1">
        <v>34.57445102513813</v>
      </c>
      <c r="J148" s="9">
        <v>443.0735412339541</v>
      </c>
    </row>
    <row r="149" spans="6:10" ht="12.75">
      <c r="F149" s="1">
        <v>7.149999999999983</v>
      </c>
      <c r="G149" s="1">
        <v>114.44230177245092</v>
      </c>
      <c r="H149" s="4">
        <v>154.69463036971263</v>
      </c>
      <c r="I149" s="1">
        <v>34.6072429060363</v>
      </c>
      <c r="J149" s="9">
        <v>444.0818383852437</v>
      </c>
    </row>
    <row r="150" spans="6:10" ht="12.75">
      <c r="F150" s="1">
        <v>7.199999999999982</v>
      </c>
      <c r="G150" s="1">
        <v>115.89020357906276</v>
      </c>
      <c r="H150" s="4">
        <v>155.27149284172424</v>
      </c>
      <c r="I150" s="1">
        <v>34.64044639723707</v>
      </c>
      <c r="J150" s="9">
        <v>445.07582261560214</v>
      </c>
    </row>
    <row r="151" spans="6:10" ht="12.75">
      <c r="F151" s="1">
        <v>7.249999999999982</v>
      </c>
      <c r="G151" s="1">
        <v>117.33965041015291</v>
      </c>
      <c r="H151" s="4">
        <v>155.83472701705796</v>
      </c>
      <c r="I151" s="1">
        <v>34.61244868431459</v>
      </c>
      <c r="J151" s="9">
        <v>446.0592900224421</v>
      </c>
    </row>
    <row r="152" spans="6:10" ht="12.75">
      <c r="F152" s="1">
        <v>7.299999999999982</v>
      </c>
      <c r="G152" s="1">
        <v>118.79300060295581</v>
      </c>
      <c r="H152" s="4">
        <v>156.38181457083067</v>
      </c>
      <c r="I152" s="1">
        <v>34.58433482254552</v>
      </c>
      <c r="J152" s="9">
        <v>447.04235381678706</v>
      </c>
    </row>
    <row r="153" spans="6:10" ht="12.75">
      <c r="F153" s="1">
        <v>7.349999999999982</v>
      </c>
      <c r="G153" s="1">
        <v>120.25102371241132</v>
      </c>
      <c r="H153" s="4">
        <v>156.913012707121</v>
      </c>
      <c r="I153" s="1">
        <v>34.56917813969362</v>
      </c>
      <c r="J153" s="9">
        <v>448.00642780835204</v>
      </c>
    </row>
    <row r="154" spans="6:10" ht="12.75">
      <c r="F154" s="1">
        <v>7.399999999999982</v>
      </c>
      <c r="G154" s="1">
        <v>121.71365550472123</v>
      </c>
      <c r="H154" s="4">
        <v>157.4284100583256</v>
      </c>
      <c r="I154" s="1">
        <v>34.56000389883379</v>
      </c>
      <c r="J154" s="9">
        <v>448.9506454821469</v>
      </c>
    </row>
    <row r="155" spans="6:10" ht="12.75">
      <c r="F155" s="1">
        <v>7.4499999999999815</v>
      </c>
      <c r="G155" s="1">
        <v>123.18190808669362</v>
      </c>
      <c r="H155" s="4">
        <v>157.92776276550848</v>
      </c>
      <c r="I155" s="1">
        <v>34.56683662464499</v>
      </c>
      <c r="J155" s="9">
        <v>449.8800519763447</v>
      </c>
    </row>
    <row r="156" spans="6:10" ht="12.75">
      <c r="F156" s="1">
        <v>7.499999999999981</v>
      </c>
      <c r="G156" s="1">
        <v>124.65556848412243</v>
      </c>
      <c r="H156" s="4">
        <v>158.41171017937498</v>
      </c>
      <c r="I156" s="1">
        <v>34.580925888484174</v>
      </c>
      <c r="J156" s="9">
        <v>450.7908602716441</v>
      </c>
    </row>
    <row r="157" spans="6:10" ht="12.75">
      <c r="F157" s="1">
        <v>7.549999999999981</v>
      </c>
      <c r="G157" s="1">
        <v>126.13535443781055</v>
      </c>
      <c r="H157" s="4">
        <v>158.88054472960414</v>
      </c>
      <c r="I157" s="1">
        <v>34.60970689973364</v>
      </c>
      <c r="J157" s="9">
        <v>451.6866732483682</v>
      </c>
    </row>
    <row r="158" spans="6:10" ht="12.75">
      <c r="F158" s="1">
        <v>7.599999999999981</v>
      </c>
      <c r="G158" s="1">
        <v>127.62085868507152</v>
      </c>
      <c r="H158" s="4">
        <v>159.33498575489367</v>
      </c>
      <c r="I158" s="1">
        <v>34.64269091646019</v>
      </c>
      <c r="J158" s="9">
        <v>452.56728299724534</v>
      </c>
    </row>
    <row r="159" spans="6:10" ht="12.75">
      <c r="F159" s="1">
        <v>7.649999999999981</v>
      </c>
      <c r="G159" s="1">
        <v>129.11259085098135</v>
      </c>
      <c r="H159" s="4">
        <v>159.77531411235088</v>
      </c>
      <c r="I159" s="1">
        <v>34.68636438256083</v>
      </c>
      <c r="J159" s="9">
        <v>453.4373067197348</v>
      </c>
    </row>
    <row r="160" spans="6:10" ht="12.75">
      <c r="F160" s="1">
        <v>7.699999999999981</v>
      </c>
      <c r="G160" s="1">
        <v>130.6099839499742</v>
      </c>
      <c r="H160" s="4">
        <v>160.20212571191684</v>
      </c>
      <c r="I160" s="1">
        <v>34.73000122475642</v>
      </c>
      <c r="J160" s="9">
        <v>454.2971620694358</v>
      </c>
    </row>
    <row r="161" spans="6:10" ht="12.75">
      <c r="F161" s="1">
        <v>7.7499999999999805</v>
      </c>
      <c r="G161" s="1">
        <v>132.1079333968971</v>
      </c>
      <c r="H161" s="4">
        <v>160.61514780227563</v>
      </c>
      <c r="I161" s="1">
        <v>34.70825573624583</v>
      </c>
      <c r="J161" s="9">
        <v>455.1513074418015</v>
      </c>
    </row>
    <row r="162" spans="6:10" ht="12.75">
      <c r="F162" s="1">
        <v>7.79999999999998</v>
      </c>
      <c r="G162" s="1">
        <v>133.60871182284376</v>
      </c>
      <c r="H162" s="4">
        <v>161.01158418452226</v>
      </c>
      <c r="I162" s="1">
        <v>34.686792341205155</v>
      </c>
      <c r="J162" s="9">
        <v>456.009434916297</v>
      </c>
    </row>
    <row r="163" spans="6:10" ht="12.75">
      <c r="F163" s="1">
        <v>7.84999999999998</v>
      </c>
      <c r="G163" s="1">
        <v>135.1131903133328</v>
      </c>
      <c r="H163" s="4">
        <v>161.39160953958353</v>
      </c>
      <c r="I163" s="1">
        <v>34.67949977042412</v>
      </c>
      <c r="J163" s="9">
        <v>456.85229859455376</v>
      </c>
    </row>
    <row r="164" spans="6:10" ht="12.75">
      <c r="F164" s="1">
        <v>7.89999999999998</v>
      </c>
      <c r="G164" s="1">
        <v>136.62133479432487</v>
      </c>
      <c r="H164" s="4">
        <v>161.75531783757006</v>
      </c>
      <c r="I164" s="1">
        <v>34.678939577549976</v>
      </c>
      <c r="J164" s="9">
        <v>457.67873633849905</v>
      </c>
    </row>
    <row r="165" spans="6:10" ht="12.75">
      <c r="F165" s="1">
        <v>7.94999999999998</v>
      </c>
      <c r="G165" s="1">
        <v>138.13333224888586</v>
      </c>
      <c r="H165" s="4">
        <v>162.1028028294295</v>
      </c>
      <c r="I165" s="1">
        <v>34.68544685806708</v>
      </c>
      <c r="J165" s="9">
        <v>458.4891684312508</v>
      </c>
    </row>
    <row r="166" spans="6:10" ht="12.75">
      <c r="F166" s="1">
        <v>7.99999999999998</v>
      </c>
      <c r="G166" s="1">
        <v>139.65000092733516</v>
      </c>
      <c r="H166" s="4">
        <v>162.43435909927928</v>
      </c>
      <c r="I166" s="1">
        <v>34.707880788357656</v>
      </c>
      <c r="J166" s="9">
        <v>459.28361018147615</v>
      </c>
    </row>
    <row r="167" spans="6:10" ht="12.75">
      <c r="F167" s="1">
        <v>8.04999999999998</v>
      </c>
      <c r="G167" s="1">
        <v>141.1710378007835</v>
      </c>
      <c r="H167" s="4">
        <v>162.75068415613876</v>
      </c>
      <c r="I167" s="1">
        <v>34.73544934455544</v>
      </c>
      <c r="J167" s="9">
        <v>460.06196995339803</v>
      </c>
    </row>
    <row r="168" spans="6:10" ht="12.75">
      <c r="F168" s="1">
        <v>8.09999999999998</v>
      </c>
      <c r="G168" s="1">
        <v>142.69636878456237</v>
      </c>
      <c r="H168" s="4">
        <v>163.05203461487997</v>
      </c>
      <c r="I168" s="1">
        <v>34.76621016465227</v>
      </c>
      <c r="J168" s="9">
        <v>460.82849066916515</v>
      </c>
    </row>
    <row r="169" spans="6:10" ht="12.75">
      <c r="F169" s="1">
        <v>8.14999999999998</v>
      </c>
      <c r="G169" s="1">
        <v>144.22655086767406</v>
      </c>
      <c r="H169" s="4">
        <v>163.3387088212601</v>
      </c>
      <c r="I169" s="1">
        <v>34.80781436952076</v>
      </c>
      <c r="J169" s="9">
        <v>461.5847513448988</v>
      </c>
    </row>
    <row r="170" spans="6:10" ht="12.75">
      <c r="F170" s="1">
        <v>8.199999999999982</v>
      </c>
      <c r="G170" s="1">
        <v>145.7610623965333</v>
      </c>
      <c r="H170" s="4">
        <v>163.6112672751687</v>
      </c>
      <c r="I170" s="1">
        <v>34.849108008673085</v>
      </c>
      <c r="J170" s="9">
        <v>462.3314618451376</v>
      </c>
    </row>
    <row r="171" spans="6:10" ht="12.75">
      <c r="F171" s="1">
        <v>8.249999999999982</v>
      </c>
      <c r="G171" s="1">
        <v>147.29963693602016</v>
      </c>
      <c r="H171" s="4">
        <v>163.8697495768371</v>
      </c>
      <c r="I171" s="1">
        <v>34.88844252449256</v>
      </c>
      <c r="J171" s="9">
        <v>463.07268179057866</v>
      </c>
    </row>
    <row r="172" spans="6:10" ht="12.75">
      <c r="F172" s="1">
        <v>8.299999999999983</v>
      </c>
      <c r="G172" s="1">
        <v>148.84198505660228</v>
      </c>
      <c r="H172" s="4">
        <v>164.11417037175787</v>
      </c>
      <c r="I172" s="1">
        <v>34.92490180984215</v>
      </c>
      <c r="J172" s="9">
        <v>463.80930438624074</v>
      </c>
    </row>
    <row r="173" spans="6:10" ht="12.75">
      <c r="F173" s="1">
        <v>8.349999999999984</v>
      </c>
      <c r="G173" s="1">
        <v>150.38853674517924</v>
      </c>
      <c r="H173" s="4">
        <v>164.34443522292358</v>
      </c>
      <c r="I173" s="1">
        <v>34.96746925106164</v>
      </c>
      <c r="J173" s="9">
        <v>464.54210490715747</v>
      </c>
    </row>
    <row r="174" spans="6:10" ht="12.75">
      <c r="F174" s="1">
        <v>8.399999999999984</v>
      </c>
      <c r="G174" s="1">
        <v>152.03201791966066</v>
      </c>
      <c r="H174" s="4">
        <v>163.97639946377177</v>
      </c>
      <c r="I174" s="1">
        <v>36.117693782657675</v>
      </c>
      <c r="J174" s="9">
        <v>465.2701251484246</v>
      </c>
    </row>
    <row r="175" spans="6:10" ht="12.75">
      <c r="F175" s="1">
        <v>8.449999999999985</v>
      </c>
      <c r="G175" s="1">
        <v>153.6410287359536</v>
      </c>
      <c r="H175" s="4">
        <v>163.51589110947768</v>
      </c>
      <c r="I175" s="1">
        <v>36.66702283837065</v>
      </c>
      <c r="J175" s="9">
        <v>465.2701251484246</v>
      </c>
    </row>
    <row r="176" spans="6:10" ht="12.75">
      <c r="F176" s="1">
        <v>8.499999999999986</v>
      </c>
      <c r="G176" s="1">
        <v>155.23754664023454</v>
      </c>
      <c r="H176" s="4">
        <v>162.89267930182862</v>
      </c>
      <c r="I176" s="1">
        <v>37.34228548081557</v>
      </c>
      <c r="J176" s="9">
        <v>465.2701251484246</v>
      </c>
    </row>
    <row r="177" spans="6:10" ht="12.75">
      <c r="F177" s="1">
        <v>8.549999999999986</v>
      </c>
      <c r="G177" s="1">
        <v>156.80341318512095</v>
      </c>
      <c r="H177" s="4">
        <v>162.16762683374066</v>
      </c>
      <c r="I177" s="1">
        <v>37.70253570675033</v>
      </c>
      <c r="J177" s="9">
        <v>465.2701251484246</v>
      </c>
    </row>
    <row r="178" spans="6:10" ht="12.75">
      <c r="F178" s="1">
        <v>8.599999999999987</v>
      </c>
      <c r="G178" s="1">
        <v>158.33592950184695</v>
      </c>
      <c r="H178" s="4">
        <v>161.35569487911397</v>
      </c>
      <c r="I178" s="1">
        <v>37.89717543335438</v>
      </c>
      <c r="J178" s="9">
        <v>465.2701251484246</v>
      </c>
    </row>
    <row r="179" spans="6:10" ht="12.75">
      <c r="F179" s="1">
        <v>8.649999999999988</v>
      </c>
      <c r="G179" s="1">
        <v>159.83074576621544</v>
      </c>
      <c r="H179" s="4">
        <v>160.4753999621529</v>
      </c>
      <c r="I179" s="1">
        <v>37.92500030190608</v>
      </c>
      <c r="J179" s="9">
        <v>465.2701251484246</v>
      </c>
    </row>
    <row r="180" spans="6:10" ht="12.75">
      <c r="F180" s="1">
        <v>8.699999999999989</v>
      </c>
      <c r="G180" s="1">
        <v>161.2860417419588</v>
      </c>
      <c r="H180" s="4">
        <v>159.53840031364555</v>
      </c>
      <c r="I180" s="1">
        <v>37.837798760315366</v>
      </c>
      <c r="J180" s="9">
        <v>465.2701251484246</v>
      </c>
    </row>
    <row r="181" spans="6:10" ht="12.75">
      <c r="F181" s="1">
        <v>8.74999999999999</v>
      </c>
      <c r="G181" s="1">
        <v>162.70626428514646</v>
      </c>
      <c r="H181" s="4">
        <v>158.55556159976757</v>
      </c>
      <c r="I181" s="1">
        <v>37.71929166651319</v>
      </c>
      <c r="J181" s="9">
        <v>465.2701251484246</v>
      </c>
    </row>
    <row r="182" spans="6:10" ht="12.75">
      <c r="F182" s="1">
        <v>8.79999999999999</v>
      </c>
      <c r="G182" s="1">
        <v>164.08898877149875</v>
      </c>
      <c r="H182" s="4">
        <v>157.53335203254264</v>
      </c>
      <c r="I182" s="1">
        <v>37.53731681714926</v>
      </c>
      <c r="J182" s="9">
        <v>465.2701251484246</v>
      </c>
    </row>
    <row r="183" spans="6:10" ht="12.75">
      <c r="F183" s="1">
        <v>8.84999999999999</v>
      </c>
      <c r="G183" s="1">
        <v>165.43423919361595</v>
      </c>
      <c r="H183" s="4">
        <v>156.4770571390787</v>
      </c>
      <c r="I183" s="1">
        <v>37.31405845624674</v>
      </c>
      <c r="J183" s="9">
        <v>465.2701251484246</v>
      </c>
    </row>
    <row r="184" spans="6:10" ht="12.75">
      <c r="F184" s="1">
        <v>8.899999999999991</v>
      </c>
      <c r="G184" s="1">
        <v>166.74238037255859</v>
      </c>
      <c r="H184" s="4">
        <v>155.39077875887057</v>
      </c>
      <c r="I184" s="1">
        <v>37.06581689461109</v>
      </c>
      <c r="J184" s="9">
        <v>465.2701251484246</v>
      </c>
    </row>
    <row r="185" spans="6:10" ht="12.75">
      <c r="F185" s="1">
        <v>8.949999999999992</v>
      </c>
      <c r="G185" s="1">
        <v>169.8262120873575</v>
      </c>
      <c r="H185" s="4">
        <v>153.90003492623143</v>
      </c>
      <c r="I185" s="1">
        <v>38.52067518198757</v>
      </c>
      <c r="J185" s="9">
        <v>0</v>
      </c>
    </row>
    <row r="186" spans="6:10" ht="12.75">
      <c r="F186" s="1">
        <v>8.999999999999993</v>
      </c>
      <c r="G186" s="1">
        <v>171.72872498131457</v>
      </c>
      <c r="H186" s="4">
        <v>154.12666875054137</v>
      </c>
      <c r="I186" s="1">
        <v>40.022358339418744</v>
      </c>
      <c r="J186" s="9">
        <v>0</v>
      </c>
    </row>
    <row r="187" spans="6:10" ht="12.75">
      <c r="F187" s="1">
        <v>9.049999999999994</v>
      </c>
      <c r="G187" s="1">
        <v>173.53661997361857</v>
      </c>
      <c r="H187" s="4">
        <v>154.95516757722538</v>
      </c>
      <c r="I187" s="1">
        <v>41.32551887880925</v>
      </c>
      <c r="J187" s="9">
        <v>0</v>
      </c>
    </row>
    <row r="188" spans="6:10" ht="12.75">
      <c r="F188" s="1">
        <v>9.099999999999994</v>
      </c>
      <c r="G188" s="1">
        <v>175.07878086365372</v>
      </c>
      <c r="H188" s="4">
        <v>156.33276435243167</v>
      </c>
      <c r="I188" s="1">
        <v>42.453941548887116</v>
      </c>
      <c r="J188" s="9">
        <v>0</v>
      </c>
    </row>
    <row r="189" spans="6:10" ht="12.75">
      <c r="F189" s="1">
        <v>9.15</v>
      </c>
      <c r="G189" s="1">
        <v>176.20870964453326</v>
      </c>
      <c r="H189" s="4">
        <v>158.163908493863</v>
      </c>
      <c r="I189" s="1">
        <v>43.43685721466128</v>
      </c>
      <c r="J189" s="9">
        <v>0</v>
      </c>
    </row>
    <row r="190" spans="6:10" ht="12.75">
      <c r="F190" s="1">
        <v>9.2</v>
      </c>
      <c r="G190" s="1">
        <v>176.81311906389752</v>
      </c>
      <c r="H190" s="4">
        <v>160.31911366317468</v>
      </c>
      <c r="I190" s="1">
        <v>44.3074948569034</v>
      </c>
      <c r="J190" s="9">
        <v>0</v>
      </c>
    </row>
    <row r="191" spans="6:10" ht="12.75">
      <c r="F191" s="1">
        <v>9.25</v>
      </c>
      <c r="G191" s="1">
        <v>176.81833537871395</v>
      </c>
      <c r="H191" s="4">
        <v>162.64500885018884</v>
      </c>
      <c r="I191" s="1">
        <v>45.101677495658045</v>
      </c>
      <c r="J191" s="9">
        <v>0</v>
      </c>
    </row>
    <row r="192" spans="6:10" ht="12.75">
      <c r="F192" s="1">
        <v>9.31</v>
      </c>
      <c r="G192" s="1">
        <v>177.7060345977776</v>
      </c>
      <c r="H192" s="4">
        <v>165.08325969639392</v>
      </c>
      <c r="I192" s="1">
        <v>45.076537054686916</v>
      </c>
      <c r="J192" s="9">
        <v>0</v>
      </c>
    </row>
    <row r="193" spans="6:10" ht="12.75">
      <c r="F193" s="1">
        <v>9.38</v>
      </c>
      <c r="G193" s="1">
        <v>178.71897962309075</v>
      </c>
      <c r="H193" s="4">
        <v>167.86552424286296</v>
      </c>
      <c r="I193" s="1">
        <v>44.1778525976369</v>
      </c>
      <c r="J193" s="9">
        <v>0</v>
      </c>
    </row>
    <row r="194" spans="6:10" ht="12.75">
      <c r="F194" s="1">
        <v>9.46</v>
      </c>
      <c r="G194" s="1">
        <v>179.84709697141767</v>
      </c>
      <c r="H194" s="4">
        <v>170.9641335692046</v>
      </c>
      <c r="I194" s="1">
        <v>43.16391722335559</v>
      </c>
      <c r="J194" s="9">
        <v>0</v>
      </c>
    </row>
    <row r="195" spans="6:10" ht="12.75">
      <c r="F195" s="1">
        <v>9.55</v>
      </c>
      <c r="G195" s="1">
        <v>181.07964850365613</v>
      </c>
      <c r="H195" s="4">
        <v>174.34959313921732</v>
      </c>
      <c r="I195" s="1">
        <v>42.03956999045046</v>
      </c>
      <c r="J195" s="9">
        <v>0</v>
      </c>
    </row>
    <row r="196" spans="6:10" ht="12.75">
      <c r="F196" s="1">
        <v>9.65</v>
      </c>
      <c r="G196" s="1">
        <v>182.40495939477387</v>
      </c>
      <c r="H196" s="4">
        <v>177.98983561364602</v>
      </c>
      <c r="I196" s="1">
        <v>40.809976610207215</v>
      </c>
      <c r="J196" s="9">
        <v>0</v>
      </c>
    </row>
    <row r="197" spans="6:10" ht="12.75">
      <c r="F197" s="1">
        <v>9.76</v>
      </c>
      <c r="G197" s="1">
        <v>183.8104973258839</v>
      </c>
      <c r="H197" s="4">
        <v>181.85043836771544</v>
      </c>
      <c r="I197" s="1">
        <v>39.48053869058115</v>
      </c>
      <c r="J197" s="9">
        <v>0</v>
      </c>
    </row>
    <row r="198" spans="6:10" ht="12.75">
      <c r="F198" s="1">
        <v>9.88</v>
      </c>
      <c r="G198" s="1">
        <v>185.2829509092322</v>
      </c>
      <c r="H198" s="4">
        <v>185.89483890169782</v>
      </c>
      <c r="I198" s="1">
        <v>38.056806311590435</v>
      </c>
      <c r="J198" s="9">
        <v>0</v>
      </c>
    </row>
    <row r="199" spans="6:10" ht="12.75">
      <c r="F199" s="1">
        <v>10.01</v>
      </c>
      <c r="G199" s="1">
        <v>186.80830570595478</v>
      </c>
      <c r="H199" s="4">
        <v>190.08454363951978</v>
      </c>
      <c r="I199" s="1">
        <v>36.54439579093597</v>
      </c>
      <c r="J199" s="9">
        <v>0</v>
      </c>
    </row>
    <row r="200" spans="6:10" ht="12.75">
      <c r="F200" s="1">
        <v>10.15</v>
      </c>
      <c r="G200" s="1">
        <v>188.37191645171617</v>
      </c>
      <c r="H200" s="4">
        <v>194.3793263115261</v>
      </c>
      <c r="I200" s="1">
        <v>34.94891588110711</v>
      </c>
      <c r="J200" s="9">
        <v>0</v>
      </c>
    </row>
    <row r="201" spans="6:10" ht="12.75">
      <c r="F201" s="1">
        <v>10.3</v>
      </c>
      <c r="G201" s="1">
        <v>189.95857442990584</v>
      </c>
      <c r="H201" s="4">
        <v>198.73741300899985</v>
      </c>
      <c r="I201" s="1">
        <v>33.27590585372955</v>
      </c>
      <c r="J201" s="9">
        <v>0</v>
      </c>
    </row>
    <row r="202" spans="6:10" ht="12.75">
      <c r="F202" s="1">
        <v>10.46</v>
      </c>
      <c r="G202" s="1">
        <v>191.55256933418312</v>
      </c>
      <c r="H202" s="4">
        <v>203.11565210253005</v>
      </c>
      <c r="I202" s="1">
        <v>31.530789441805258</v>
      </c>
      <c r="J202" s="9">
        <v>0</v>
      </c>
    </row>
    <row r="203" spans="6:10" ht="12.75">
      <c r="F203" s="1">
        <v>10.63</v>
      </c>
      <c r="G203" s="1">
        <v>193.1377454649551</v>
      </c>
      <c r="H203" s="4">
        <v>207.4696685973466</v>
      </c>
      <c r="I203" s="1">
        <v>29.718849673362463</v>
      </c>
      <c r="J203" s="9">
        <v>0</v>
      </c>
    </row>
    <row r="204" spans="6:10" ht="12.75">
      <c r="F204" s="1">
        <v>10.81</v>
      </c>
      <c r="G204" s="1">
        <v>194.69755275690207</v>
      </c>
      <c r="H204" s="4">
        <v>211.7540042910496</v>
      </c>
      <c r="I204" s="1">
        <v>27.84523165785081</v>
      </c>
      <c r="J204" s="9">
        <v>0</v>
      </c>
    </row>
    <row r="205" spans="6:10" ht="12.75">
      <c r="F205" s="1">
        <v>11</v>
      </c>
      <c r="G205" s="1">
        <v>196.2150940317246</v>
      </c>
      <c r="H205" s="4">
        <v>215.9222475631234</v>
      </c>
      <c r="I205" s="1">
        <v>25.914984122206054</v>
      </c>
      <c r="J205" s="9">
        <v>0</v>
      </c>
    </row>
    <row r="206" spans="6:10" ht="12.75">
      <c r="F206" s="1">
        <v>11.2</v>
      </c>
      <c r="G206" s="1">
        <v>197.67317119014348</v>
      </c>
      <c r="H206" s="4">
        <v>219.92716025088856</v>
      </c>
      <c r="I206" s="1">
        <v>23.933157330886107</v>
      </c>
      <c r="J206" s="9">
        <v>0</v>
      </c>
    </row>
    <row r="207" spans="6:10" ht="12.75">
      <c r="F207" s="1">
        <v>11.4</v>
      </c>
      <c r="G207" s="1">
        <v>198.99863241361507</v>
      </c>
      <c r="H207" s="4">
        <v>223.56781564444702</v>
      </c>
      <c r="I207" s="1">
        <v>22.00169007669679</v>
      </c>
      <c r="J207" s="9">
        <v>0</v>
      </c>
    </row>
    <row r="208" spans="6:10" ht="12.75">
      <c r="F208" s="1">
        <v>11.6</v>
      </c>
      <c r="G208" s="1">
        <v>200.19442328688513</v>
      </c>
      <c r="H208" s="4">
        <v>226.85230440597874</v>
      </c>
      <c r="I208" s="1">
        <v>20.118515001464413</v>
      </c>
      <c r="J208" s="9">
        <v>0</v>
      </c>
    </row>
    <row r="209" spans="6:10" ht="12.75">
      <c r="F209" s="1">
        <v>11.8</v>
      </c>
      <c r="G209" s="1">
        <v>201.2633651911445</v>
      </c>
      <c r="H209" s="4">
        <v>229.78837604672398</v>
      </c>
      <c r="I209" s="1">
        <v>18.282695474724232</v>
      </c>
      <c r="J209" s="9">
        <v>0</v>
      </c>
    </row>
    <row r="210" spans="6:10" ht="12.75">
      <c r="F210" s="1">
        <v>12</v>
      </c>
      <c r="G210" s="1">
        <v>202.2082040637891</v>
      </c>
      <c r="H210" s="4">
        <v>232.38357285582254</v>
      </c>
      <c r="I210" s="1">
        <v>16.494388845940993</v>
      </c>
      <c r="J210" s="9">
        <v>0</v>
      </c>
    </row>
    <row r="211" spans="6:10" ht="12.75">
      <c r="F211" s="1">
        <v>12.2</v>
      </c>
      <c r="G211" s="1">
        <v>203.03167150931927</v>
      </c>
      <c r="H211" s="4">
        <v>234.64539775413004</v>
      </c>
      <c r="I211" s="1">
        <v>14.755205358254859</v>
      </c>
      <c r="J211" s="9">
        <v>0</v>
      </c>
    </row>
    <row r="212" spans="6:10" ht="12.75">
      <c r="F212" s="1">
        <v>12.4</v>
      </c>
      <c r="G212" s="1">
        <v>203.73656616154676</v>
      </c>
      <c r="H212" s="4">
        <v>236.58153777247097</v>
      </c>
      <c r="I212" s="1">
        <v>13.068788959066008</v>
      </c>
      <c r="J212" s="9">
        <v>0</v>
      </c>
    </row>
    <row r="213" spans="6:10" ht="12.75">
      <c r="F213" s="1">
        <v>12.6</v>
      </c>
      <c r="G213" s="1">
        <v>204.32586869207398</v>
      </c>
      <c r="H213" s="4">
        <v>238.20017994638712</v>
      </c>
      <c r="I213" s="1">
        <v>11.441769720557737</v>
      </c>
      <c r="J213" s="9">
        <v>0</v>
      </c>
    </row>
    <row r="214" spans="6:10" ht="12.75">
      <c r="F214" s="1">
        <v>12.8</v>
      </c>
      <c r="G214" s="1">
        <v>204.80291439724704</v>
      </c>
      <c r="H214" s="4">
        <v>239.51048536216032</v>
      </c>
      <c r="I214" s="1">
        <v>9.885348526748013</v>
      </c>
      <c r="J214" s="9">
        <v>0</v>
      </c>
    </row>
    <row r="215" spans="6:10" ht="12.75">
      <c r="F215" s="1">
        <v>13</v>
      </c>
      <c r="G215" s="1">
        <v>205.1716686388361</v>
      </c>
      <c r="H215" s="4">
        <v>240.52334571202604</v>
      </c>
      <c r="I215" s="1">
        <v>8.417944217721724</v>
      </c>
      <c r="J215" s="9">
        <v>0</v>
      </c>
    </row>
    <row r="216" spans="6:10" ht="12.75">
      <c r="F216" s="1">
        <v>13.2</v>
      </c>
      <c r="G216" s="1">
        <v>205.43719639883142</v>
      </c>
      <c r="H216" s="4">
        <v>241.25267302424606</v>
      </c>
      <c r="I216" s="1">
        <v>7.069469796425801</v>
      </c>
      <c r="J216" s="9">
        <v>0</v>
      </c>
    </row>
    <row r="217" spans="6:10" ht="12.75">
      <c r="F217" s="1">
        <v>0</v>
      </c>
      <c r="G217" s="1">
        <v>0</v>
      </c>
      <c r="H217" s="4">
        <v>0</v>
      </c>
      <c r="I217" s="1">
        <v>0</v>
      </c>
      <c r="J217" s="9">
        <v>0</v>
      </c>
    </row>
    <row r="218" spans="6:10" ht="12.75">
      <c r="F218" s="1">
        <v>0</v>
      </c>
      <c r="G218" s="1">
        <v>0</v>
      </c>
      <c r="H218" s="4">
        <v>0</v>
      </c>
      <c r="I218" s="1">
        <v>0</v>
      </c>
      <c r="J218" s="9">
        <v>0</v>
      </c>
    </row>
    <row r="219" spans="6:10" ht="12.75">
      <c r="F219" s="1">
        <v>0</v>
      </c>
      <c r="G219" s="1">
        <v>0</v>
      </c>
      <c r="H219" s="4">
        <v>0</v>
      </c>
      <c r="I219" s="1">
        <v>0</v>
      </c>
      <c r="J219" s="9">
        <v>0</v>
      </c>
    </row>
    <row r="220" spans="6:10" ht="12.75">
      <c r="F220" s="1">
        <v>0</v>
      </c>
      <c r="G220" s="1">
        <v>0</v>
      </c>
      <c r="H220" s="4">
        <v>0</v>
      </c>
      <c r="I220" s="1">
        <v>0</v>
      </c>
      <c r="J220" s="9">
        <v>0</v>
      </c>
    </row>
    <row r="221" spans="6:10" ht="12.75">
      <c r="F221" s="1">
        <v>0</v>
      </c>
      <c r="G221" s="1">
        <v>0</v>
      </c>
      <c r="H221" s="4">
        <v>0</v>
      </c>
      <c r="I221" s="1">
        <v>0</v>
      </c>
      <c r="J221" s="9">
        <v>0</v>
      </c>
    </row>
    <row r="222" spans="6:10" ht="12.75">
      <c r="F222" s="1">
        <v>0</v>
      </c>
      <c r="G222" s="1">
        <v>0</v>
      </c>
      <c r="H222" s="4">
        <v>0</v>
      </c>
      <c r="I222" s="1">
        <v>0</v>
      </c>
      <c r="J222" s="9">
        <v>0</v>
      </c>
    </row>
    <row r="223" spans="6:10" ht="12.75">
      <c r="F223" s="1">
        <v>0</v>
      </c>
      <c r="G223" s="1">
        <v>0</v>
      </c>
      <c r="H223" s="4">
        <v>0</v>
      </c>
      <c r="I223" s="1">
        <v>0</v>
      </c>
      <c r="J223" s="9">
        <v>0</v>
      </c>
    </row>
    <row r="224" spans="6:10" ht="12.75">
      <c r="F224" s="1">
        <v>0</v>
      </c>
      <c r="G224" s="1">
        <v>0</v>
      </c>
      <c r="H224" s="4">
        <v>0</v>
      </c>
      <c r="I224" s="1">
        <v>0</v>
      </c>
      <c r="J224" s="9">
        <v>0</v>
      </c>
    </row>
    <row r="225" spans="6:10" ht="12.75">
      <c r="F225" s="1">
        <v>0</v>
      </c>
      <c r="G225" s="1">
        <v>0</v>
      </c>
      <c r="H225" s="4">
        <v>0</v>
      </c>
      <c r="I225" s="1">
        <v>0</v>
      </c>
      <c r="J225" s="9">
        <v>0</v>
      </c>
    </row>
    <row r="226" spans="6:10" ht="12.75">
      <c r="F226" s="1">
        <v>0</v>
      </c>
      <c r="G226" s="1">
        <v>0</v>
      </c>
      <c r="H226" s="4">
        <v>0</v>
      </c>
      <c r="I226" s="1">
        <v>0</v>
      </c>
      <c r="J226" s="9">
        <v>0</v>
      </c>
    </row>
    <row r="227" spans="6:10" ht="12.75">
      <c r="F227" s="1">
        <v>0</v>
      </c>
      <c r="G227" s="1">
        <v>0</v>
      </c>
      <c r="H227" s="4">
        <v>0</v>
      </c>
      <c r="I227" s="1">
        <v>0</v>
      </c>
      <c r="J227" s="9">
        <v>0</v>
      </c>
    </row>
    <row r="228" spans="6:10" ht="12.75">
      <c r="F228" s="1">
        <v>0</v>
      </c>
      <c r="G228" s="1">
        <v>0</v>
      </c>
      <c r="H228" s="4">
        <v>0</v>
      </c>
      <c r="I228" s="1">
        <v>0</v>
      </c>
      <c r="J228" s="9">
        <v>0</v>
      </c>
    </row>
    <row r="229" spans="6:10" ht="12.75">
      <c r="F229" s="1">
        <v>0</v>
      </c>
      <c r="G229" s="1">
        <v>0</v>
      </c>
      <c r="H229" s="4">
        <v>0</v>
      </c>
      <c r="I229" s="1">
        <v>0</v>
      </c>
      <c r="J229" s="9">
        <v>0</v>
      </c>
    </row>
    <row r="230" spans="6:10" ht="12.75">
      <c r="F230" s="1">
        <v>0</v>
      </c>
      <c r="G230" s="1">
        <v>0</v>
      </c>
      <c r="H230" s="4">
        <v>0</v>
      </c>
      <c r="I230" s="1">
        <v>0</v>
      </c>
      <c r="J230" s="9">
        <v>0</v>
      </c>
    </row>
    <row r="231" spans="6:10" ht="12.75">
      <c r="F231" s="1">
        <v>0</v>
      </c>
      <c r="G231" s="1">
        <v>0</v>
      </c>
      <c r="H231" s="4">
        <v>0</v>
      </c>
      <c r="I231" s="1">
        <v>0</v>
      </c>
      <c r="J231" s="9">
        <v>0</v>
      </c>
    </row>
    <row r="232" spans="6:10" ht="12.75">
      <c r="F232" s="1">
        <v>0</v>
      </c>
      <c r="G232" s="1">
        <v>0</v>
      </c>
      <c r="H232" s="4">
        <v>0</v>
      </c>
      <c r="I232" s="1">
        <v>0</v>
      </c>
      <c r="J232" s="9">
        <v>0</v>
      </c>
    </row>
    <row r="233" spans="6:10" ht="12.75">
      <c r="F233" s="1">
        <v>0</v>
      </c>
      <c r="G233" s="1">
        <v>0</v>
      </c>
      <c r="H233" s="4">
        <v>0</v>
      </c>
      <c r="I233" s="1">
        <v>0</v>
      </c>
      <c r="J233" s="9">
        <v>0</v>
      </c>
    </row>
    <row r="234" spans="6:10" ht="12.75">
      <c r="F234" s="1">
        <v>0</v>
      </c>
      <c r="G234" s="1">
        <v>0</v>
      </c>
      <c r="H234" s="4">
        <v>0</v>
      </c>
      <c r="I234" s="1">
        <v>0</v>
      </c>
      <c r="J234" s="9">
        <v>0</v>
      </c>
    </row>
    <row r="235" spans="6:10" ht="12.75">
      <c r="F235" s="1">
        <v>0</v>
      </c>
      <c r="G235" s="1">
        <v>0</v>
      </c>
      <c r="H235" s="4">
        <v>0</v>
      </c>
      <c r="I235" s="1">
        <v>0</v>
      </c>
      <c r="J235" s="9">
        <v>0</v>
      </c>
    </row>
    <row r="236" spans="6:10" ht="12.75">
      <c r="F236" s="1">
        <v>0</v>
      </c>
      <c r="G236" s="1">
        <v>0</v>
      </c>
      <c r="H236" s="4">
        <v>0</v>
      </c>
      <c r="I236" s="1">
        <v>0</v>
      </c>
      <c r="J236" s="9">
        <v>0</v>
      </c>
    </row>
    <row r="237" spans="6:10" ht="12.75">
      <c r="F237" s="1">
        <v>0</v>
      </c>
      <c r="G237" s="1">
        <v>0</v>
      </c>
      <c r="H237" s="4">
        <v>0</v>
      </c>
      <c r="I237" s="1">
        <v>0</v>
      </c>
      <c r="J237" s="9">
        <v>0</v>
      </c>
    </row>
    <row r="238" spans="6:10" ht="12.75">
      <c r="F238" s="1">
        <v>0</v>
      </c>
      <c r="G238" s="1">
        <v>0</v>
      </c>
      <c r="H238" s="4">
        <v>0</v>
      </c>
      <c r="I238" s="1">
        <v>0</v>
      </c>
      <c r="J238" s="9">
        <v>0</v>
      </c>
    </row>
    <row r="239" spans="6:10" ht="12.75">
      <c r="F239" s="1">
        <v>0</v>
      </c>
      <c r="G239" s="1">
        <v>0</v>
      </c>
      <c r="H239" s="4">
        <v>0</v>
      </c>
      <c r="I239" s="1">
        <v>0</v>
      </c>
      <c r="J239" s="9">
        <v>0</v>
      </c>
    </row>
    <row r="240" spans="6:10" ht="12.75">
      <c r="F240" s="1">
        <v>0</v>
      </c>
      <c r="G240" s="1">
        <v>0</v>
      </c>
      <c r="H240" s="4">
        <v>0</v>
      </c>
      <c r="I240" s="1">
        <v>0</v>
      </c>
      <c r="J240" s="9">
        <v>0</v>
      </c>
    </row>
    <row r="241" spans="6:10" ht="12.75">
      <c r="F241" s="1">
        <v>0</v>
      </c>
      <c r="G241" s="1">
        <v>0</v>
      </c>
      <c r="H241" s="4">
        <v>0</v>
      </c>
      <c r="I241" s="1">
        <v>0</v>
      </c>
      <c r="J241" s="9">
        <v>0</v>
      </c>
    </row>
    <row r="242" spans="6:10" ht="12.75">
      <c r="F242" s="1">
        <v>0</v>
      </c>
      <c r="G242" s="1">
        <v>0</v>
      </c>
      <c r="H242" s="4">
        <v>0</v>
      </c>
      <c r="I242" s="1">
        <v>0</v>
      </c>
      <c r="J242" s="9">
        <v>0</v>
      </c>
    </row>
    <row r="243" spans="6:10" ht="12.75">
      <c r="F243" s="1">
        <v>0</v>
      </c>
      <c r="G243" s="1">
        <v>0</v>
      </c>
      <c r="H243" s="4">
        <v>0</v>
      </c>
      <c r="I243" s="1">
        <v>0</v>
      </c>
      <c r="J243" s="9">
        <v>0</v>
      </c>
    </row>
    <row r="244" spans="6:10" ht="12.75">
      <c r="F244" s="1">
        <v>0</v>
      </c>
      <c r="G244" s="1">
        <v>0</v>
      </c>
      <c r="H244" s="4">
        <v>0</v>
      </c>
      <c r="I244" s="1">
        <v>0</v>
      </c>
      <c r="J244" s="9">
        <v>0</v>
      </c>
    </row>
    <row r="245" spans="6:10" ht="12.75">
      <c r="F245" s="1">
        <v>0</v>
      </c>
      <c r="G245" s="1">
        <v>0</v>
      </c>
      <c r="H245" s="4">
        <v>0</v>
      </c>
      <c r="I245" s="1">
        <v>0</v>
      </c>
      <c r="J245" s="9">
        <v>0</v>
      </c>
    </row>
    <row r="246" spans="6:10" ht="12.75">
      <c r="F246" s="1">
        <v>0</v>
      </c>
      <c r="G246" s="1">
        <v>0</v>
      </c>
      <c r="H246" s="4">
        <v>0</v>
      </c>
      <c r="I246" s="1">
        <v>0</v>
      </c>
      <c r="J246" s="9">
        <v>0</v>
      </c>
    </row>
    <row r="247" spans="6:10" ht="12.75">
      <c r="F247" s="1">
        <v>0</v>
      </c>
      <c r="G247" s="1">
        <v>0</v>
      </c>
      <c r="H247" s="4">
        <v>0</v>
      </c>
      <c r="I247" s="1">
        <v>0</v>
      </c>
      <c r="J247" s="9">
        <v>0</v>
      </c>
    </row>
    <row r="248" spans="6:10" ht="12.75">
      <c r="F248" s="1">
        <v>0</v>
      </c>
      <c r="G248" s="1">
        <v>0</v>
      </c>
      <c r="H248" s="4">
        <v>0</v>
      </c>
      <c r="I248" s="1">
        <v>0</v>
      </c>
      <c r="J248" s="9">
        <v>0</v>
      </c>
    </row>
    <row r="249" spans="6:10" ht="12.75">
      <c r="F249" s="1">
        <v>0</v>
      </c>
      <c r="G249" s="1">
        <v>0</v>
      </c>
      <c r="H249" s="4">
        <v>0</v>
      </c>
      <c r="I249" s="1">
        <v>0</v>
      </c>
      <c r="J249" s="9">
        <v>0</v>
      </c>
    </row>
    <row r="250" spans="6:10" ht="12.75">
      <c r="F250" s="1">
        <v>0</v>
      </c>
      <c r="G250" s="1">
        <v>0</v>
      </c>
      <c r="H250" s="4">
        <v>0</v>
      </c>
      <c r="I250" s="1">
        <v>0</v>
      </c>
      <c r="J250" s="9">
        <v>0</v>
      </c>
    </row>
    <row r="251" spans="6:10" ht="12.75">
      <c r="F251" s="1">
        <v>0</v>
      </c>
      <c r="G251" s="1">
        <v>0</v>
      </c>
      <c r="H251" s="4">
        <v>0</v>
      </c>
      <c r="I251" s="1">
        <v>0</v>
      </c>
      <c r="J251" s="9">
        <v>0</v>
      </c>
    </row>
    <row r="252" spans="6:10" ht="12.75">
      <c r="F252" s="1">
        <v>0</v>
      </c>
      <c r="G252" s="1">
        <v>0</v>
      </c>
      <c r="H252" s="4">
        <v>0</v>
      </c>
      <c r="I252" s="1">
        <v>0</v>
      </c>
      <c r="J252" s="9">
        <v>0</v>
      </c>
    </row>
    <row r="253" spans="6:10" ht="12.75">
      <c r="F253" s="1">
        <v>0</v>
      </c>
      <c r="G253" s="1">
        <v>0</v>
      </c>
      <c r="H253" s="4">
        <v>0</v>
      </c>
      <c r="I253" s="1">
        <v>0</v>
      </c>
      <c r="J253" s="9">
        <v>0</v>
      </c>
    </row>
    <row r="254" spans="6:10" ht="12.75">
      <c r="F254" s="1">
        <v>0</v>
      </c>
      <c r="G254" s="1">
        <v>0</v>
      </c>
      <c r="H254" s="4">
        <v>0</v>
      </c>
      <c r="I254" s="1">
        <v>0</v>
      </c>
      <c r="J254" s="9">
        <v>0</v>
      </c>
    </row>
    <row r="255" spans="6:10" ht="12.75">
      <c r="F255" s="1">
        <v>0</v>
      </c>
      <c r="G255" s="1">
        <v>0</v>
      </c>
      <c r="H255" s="4">
        <v>0</v>
      </c>
      <c r="I255" s="1">
        <v>0</v>
      </c>
      <c r="J255" s="9">
        <v>0</v>
      </c>
    </row>
    <row r="256" spans="6:10" ht="12.75">
      <c r="F256" s="1">
        <v>0</v>
      </c>
      <c r="G256" s="1">
        <v>0</v>
      </c>
      <c r="H256" s="4">
        <v>0</v>
      </c>
      <c r="I256" s="1">
        <v>0</v>
      </c>
      <c r="J256" s="9">
        <v>0</v>
      </c>
    </row>
    <row r="257" spans="6:10" ht="12.75">
      <c r="F257" s="1">
        <v>0</v>
      </c>
      <c r="G257" s="1">
        <v>0</v>
      </c>
      <c r="H257" s="4">
        <v>0</v>
      </c>
      <c r="I257" s="1">
        <v>0</v>
      </c>
      <c r="J257" s="9">
        <v>0</v>
      </c>
    </row>
    <row r="258" spans="6:10" ht="12.75">
      <c r="F258" s="1">
        <v>0</v>
      </c>
      <c r="G258" s="1">
        <v>0</v>
      </c>
      <c r="H258" s="4">
        <v>0</v>
      </c>
      <c r="I258" s="1">
        <v>0</v>
      </c>
      <c r="J258" s="9">
        <v>0</v>
      </c>
    </row>
    <row r="259" spans="6:10" ht="12.75">
      <c r="F259" s="1">
        <v>0</v>
      </c>
      <c r="G259" s="1">
        <v>0</v>
      </c>
      <c r="H259" s="4">
        <v>0</v>
      </c>
      <c r="I259" s="1">
        <v>0</v>
      </c>
      <c r="J259" s="9">
        <v>0</v>
      </c>
    </row>
    <row r="260" spans="6:10" ht="12.75">
      <c r="F260" s="1">
        <v>0</v>
      </c>
      <c r="G260" s="1">
        <v>0</v>
      </c>
      <c r="H260" s="4">
        <v>0</v>
      </c>
      <c r="I260" s="1">
        <v>0</v>
      </c>
      <c r="J260" s="9">
        <v>0</v>
      </c>
    </row>
    <row r="261" spans="6:10" ht="12.75">
      <c r="F261" s="1">
        <v>0</v>
      </c>
      <c r="G261" s="1">
        <v>0</v>
      </c>
      <c r="H261" s="4">
        <v>0</v>
      </c>
      <c r="I261" s="1">
        <v>0</v>
      </c>
      <c r="J261" s="9">
        <v>0</v>
      </c>
    </row>
    <row r="262" spans="6:10" ht="12.75">
      <c r="F262" s="1">
        <v>0</v>
      </c>
      <c r="G262" s="1">
        <v>0</v>
      </c>
      <c r="H262" s="4">
        <v>0</v>
      </c>
      <c r="I262" s="1">
        <v>0</v>
      </c>
      <c r="J262" s="9">
        <v>0</v>
      </c>
    </row>
    <row r="263" spans="6:10" ht="12.75">
      <c r="F263" s="1">
        <v>0</v>
      </c>
      <c r="G263" s="1">
        <v>0</v>
      </c>
      <c r="H263" s="4">
        <v>0</v>
      </c>
      <c r="I263" s="1">
        <v>0</v>
      </c>
      <c r="J263" s="9">
        <v>0</v>
      </c>
    </row>
    <row r="264" spans="6:10" ht="12.75">
      <c r="F264" s="1">
        <v>0</v>
      </c>
      <c r="G264" s="1">
        <v>0</v>
      </c>
      <c r="H264" s="4">
        <v>0</v>
      </c>
      <c r="I264" s="1">
        <v>0</v>
      </c>
      <c r="J264" s="9">
        <v>0</v>
      </c>
    </row>
    <row r="265" spans="6:10" ht="12.75">
      <c r="F265" s="1">
        <v>0</v>
      </c>
      <c r="G265" s="1">
        <v>0</v>
      </c>
      <c r="H265" s="4">
        <v>0</v>
      </c>
      <c r="I265" s="1">
        <v>0</v>
      </c>
      <c r="J265" s="9">
        <v>0</v>
      </c>
    </row>
    <row r="266" spans="6:10" ht="12.75">
      <c r="F266" s="1">
        <v>0</v>
      </c>
      <c r="G266" s="1">
        <v>0</v>
      </c>
      <c r="H266" s="4">
        <v>0</v>
      </c>
      <c r="I266" s="1">
        <v>0</v>
      </c>
      <c r="J266" s="9">
        <v>0</v>
      </c>
    </row>
    <row r="267" spans="6:10" ht="12.75">
      <c r="F267" s="1">
        <v>0</v>
      </c>
      <c r="G267" s="1">
        <v>0</v>
      </c>
      <c r="H267" s="4">
        <v>0</v>
      </c>
      <c r="I267" s="1">
        <v>0</v>
      </c>
      <c r="J267" s="9">
        <v>0</v>
      </c>
    </row>
    <row r="268" spans="6:10" ht="12.75">
      <c r="F268" s="1">
        <v>0</v>
      </c>
      <c r="G268" s="1">
        <v>0</v>
      </c>
      <c r="H268" s="4">
        <v>0</v>
      </c>
      <c r="I268" s="1">
        <v>0</v>
      </c>
      <c r="J268" s="9">
        <v>0</v>
      </c>
    </row>
    <row r="269" spans="6:10" ht="12.75">
      <c r="F269" s="1">
        <v>0</v>
      </c>
      <c r="G269" s="1">
        <v>0</v>
      </c>
      <c r="H269" s="4">
        <v>0</v>
      </c>
      <c r="I269" s="1">
        <v>0</v>
      </c>
      <c r="J269" s="9">
        <v>0</v>
      </c>
    </row>
    <row r="270" spans="6:10" ht="12.75">
      <c r="F270" s="1">
        <v>0</v>
      </c>
      <c r="G270" s="1">
        <v>0</v>
      </c>
      <c r="H270" s="4">
        <v>0</v>
      </c>
      <c r="I270" s="1">
        <v>0</v>
      </c>
      <c r="J270" s="9">
        <v>0</v>
      </c>
    </row>
    <row r="271" spans="6:10" ht="12.75">
      <c r="F271" s="1">
        <v>0</v>
      </c>
      <c r="G271" s="1">
        <v>0</v>
      </c>
      <c r="H271" s="4">
        <v>0</v>
      </c>
      <c r="I271" s="1">
        <v>0</v>
      </c>
      <c r="J271" s="9">
        <v>0</v>
      </c>
    </row>
    <row r="272" spans="6:10" ht="12.75">
      <c r="F272" s="1">
        <v>0</v>
      </c>
      <c r="G272" s="1">
        <v>0</v>
      </c>
      <c r="H272" s="4">
        <v>0</v>
      </c>
      <c r="I272" s="1">
        <v>0</v>
      </c>
      <c r="J272" s="9">
        <v>0</v>
      </c>
    </row>
    <row r="273" spans="6:10" ht="12.75">
      <c r="F273" s="1">
        <v>0</v>
      </c>
      <c r="G273" s="1">
        <v>0</v>
      </c>
      <c r="H273" s="4">
        <v>0</v>
      </c>
      <c r="I273" s="1">
        <v>0</v>
      </c>
      <c r="J273" s="9">
        <v>0</v>
      </c>
    </row>
    <row r="274" spans="6:10" ht="12.75">
      <c r="F274" s="1">
        <v>0</v>
      </c>
      <c r="G274" s="1">
        <v>0</v>
      </c>
      <c r="H274" s="4">
        <v>0</v>
      </c>
      <c r="I274" s="1">
        <v>0</v>
      </c>
      <c r="J274" s="9">
        <v>0</v>
      </c>
    </row>
    <row r="275" spans="6:10" ht="12.75">
      <c r="F275" s="1">
        <v>0</v>
      </c>
      <c r="G275" s="1">
        <v>0</v>
      </c>
      <c r="H275" s="4">
        <v>0</v>
      </c>
      <c r="I275" s="1">
        <v>0</v>
      </c>
      <c r="J275" s="9">
        <v>0</v>
      </c>
    </row>
    <row r="276" spans="6:10" ht="12.75">
      <c r="F276" s="1">
        <v>0</v>
      </c>
      <c r="G276" s="1">
        <v>0</v>
      </c>
      <c r="H276" s="4">
        <v>0</v>
      </c>
      <c r="I276" s="1">
        <v>0</v>
      </c>
      <c r="J276" s="9">
        <v>0</v>
      </c>
    </row>
    <row r="277" spans="6:10" ht="12.75">
      <c r="F277" s="1">
        <v>0</v>
      </c>
      <c r="G277" s="1">
        <v>0</v>
      </c>
      <c r="H277" s="4">
        <v>0</v>
      </c>
      <c r="I277" s="1">
        <v>0</v>
      </c>
      <c r="J277" s="9">
        <v>0</v>
      </c>
    </row>
    <row r="278" spans="6:10" ht="12.75">
      <c r="F278" s="1">
        <v>0</v>
      </c>
      <c r="G278" s="1">
        <v>0</v>
      </c>
      <c r="H278" s="4">
        <v>0</v>
      </c>
      <c r="I278" s="1">
        <v>0</v>
      </c>
      <c r="J278" s="9">
        <v>0</v>
      </c>
    </row>
    <row r="279" spans="6:10" ht="12.75">
      <c r="F279" s="1">
        <v>0</v>
      </c>
      <c r="G279" s="1">
        <v>0</v>
      </c>
      <c r="H279" s="4">
        <v>0</v>
      </c>
      <c r="I279" s="1">
        <v>0</v>
      </c>
      <c r="J279" s="9">
        <v>0</v>
      </c>
    </row>
    <row r="280" spans="6:10" ht="12.75">
      <c r="F280" s="1">
        <v>0</v>
      </c>
      <c r="G280" s="1">
        <v>0</v>
      </c>
      <c r="H280" s="4">
        <v>0</v>
      </c>
      <c r="I280" s="1">
        <v>0</v>
      </c>
      <c r="J280" s="9">
        <v>0</v>
      </c>
    </row>
    <row r="281" spans="6:10" ht="12.75">
      <c r="F281" s="1">
        <v>0</v>
      </c>
      <c r="G281" s="1">
        <v>0</v>
      </c>
      <c r="H281" s="4">
        <v>0</v>
      </c>
      <c r="I281" s="1">
        <v>0</v>
      </c>
      <c r="J281" s="9">
        <v>0</v>
      </c>
    </row>
    <row r="282" spans="6:10" ht="12.75">
      <c r="F282" s="1">
        <v>0</v>
      </c>
      <c r="G282" s="1">
        <v>0</v>
      </c>
      <c r="H282" s="4">
        <v>0</v>
      </c>
      <c r="I282" s="1">
        <v>0</v>
      </c>
      <c r="J282" s="9">
        <v>0</v>
      </c>
    </row>
    <row r="283" spans="6:10" ht="12.75">
      <c r="F283" s="1">
        <v>0</v>
      </c>
      <c r="G283" s="1">
        <v>0</v>
      </c>
      <c r="H283" s="4">
        <v>0</v>
      </c>
      <c r="I283" s="1">
        <v>0</v>
      </c>
      <c r="J283" s="9">
        <v>0</v>
      </c>
    </row>
    <row r="284" spans="6:10" ht="12.75">
      <c r="F284" s="1">
        <v>0</v>
      </c>
      <c r="G284" s="1">
        <v>0</v>
      </c>
      <c r="H284" s="4">
        <v>0</v>
      </c>
      <c r="I284" s="1">
        <v>0</v>
      </c>
      <c r="J284" s="9">
        <v>0</v>
      </c>
    </row>
    <row r="285" spans="6:10" ht="12.75">
      <c r="F285" s="1">
        <v>0</v>
      </c>
      <c r="G285" s="1">
        <v>0</v>
      </c>
      <c r="H285" s="4">
        <v>0</v>
      </c>
      <c r="I285" s="1">
        <v>0</v>
      </c>
      <c r="J285" s="9">
        <v>0</v>
      </c>
    </row>
    <row r="286" spans="6:10" ht="12.75">
      <c r="F286" s="1">
        <v>0</v>
      </c>
      <c r="G286" s="1">
        <v>0</v>
      </c>
      <c r="H286" s="4">
        <v>0</v>
      </c>
      <c r="I286" s="1">
        <v>0</v>
      </c>
      <c r="J286" s="9">
        <v>0</v>
      </c>
    </row>
    <row r="287" spans="6:10" ht="12.75">
      <c r="F287" s="1">
        <v>0</v>
      </c>
      <c r="G287" s="1">
        <v>0</v>
      </c>
      <c r="H287" s="4">
        <v>0</v>
      </c>
      <c r="I287" s="1">
        <v>0</v>
      </c>
      <c r="J287" s="9">
        <v>0</v>
      </c>
    </row>
    <row r="288" spans="6:10" ht="12.75">
      <c r="F288" s="1">
        <v>0</v>
      </c>
      <c r="G288" s="1">
        <v>0</v>
      </c>
      <c r="H288" s="4">
        <v>0</v>
      </c>
      <c r="I288" s="1">
        <v>0</v>
      </c>
      <c r="J288" s="9">
        <v>0</v>
      </c>
    </row>
    <row r="289" spans="6:10" ht="12.75">
      <c r="F289" s="1">
        <v>0</v>
      </c>
      <c r="G289" s="1">
        <v>0</v>
      </c>
      <c r="H289" s="4">
        <v>0</v>
      </c>
      <c r="I289" s="1">
        <v>0</v>
      </c>
      <c r="J289" s="9">
        <v>0</v>
      </c>
    </row>
    <row r="290" spans="6:10" ht="12.75">
      <c r="F290" s="1">
        <v>0</v>
      </c>
      <c r="G290" s="1">
        <v>0</v>
      </c>
      <c r="H290" s="4">
        <v>0</v>
      </c>
      <c r="I290" s="1">
        <v>0</v>
      </c>
      <c r="J290" s="9">
        <v>0</v>
      </c>
    </row>
    <row r="291" spans="6:10" ht="12.75">
      <c r="F291" s="1">
        <v>0</v>
      </c>
      <c r="G291" s="1">
        <v>0</v>
      </c>
      <c r="H291" s="4">
        <v>0</v>
      </c>
      <c r="I291" s="1">
        <v>0</v>
      </c>
      <c r="J291" s="9">
        <v>0</v>
      </c>
    </row>
    <row r="292" spans="6:10" ht="12.75">
      <c r="F292" s="1">
        <v>0</v>
      </c>
      <c r="G292" s="1">
        <v>0</v>
      </c>
      <c r="H292" s="4">
        <v>0</v>
      </c>
      <c r="I292" s="1">
        <v>0</v>
      </c>
      <c r="J292" s="9">
        <v>0</v>
      </c>
    </row>
    <row r="293" spans="6:10" ht="12.75">
      <c r="F293" s="1">
        <v>0</v>
      </c>
      <c r="G293" s="1">
        <v>0</v>
      </c>
      <c r="H293" s="4">
        <v>0</v>
      </c>
      <c r="I293" s="1">
        <v>0</v>
      </c>
      <c r="J293" s="9">
        <v>0</v>
      </c>
    </row>
    <row r="294" spans="6:10" ht="12.75">
      <c r="F294" s="1">
        <v>0</v>
      </c>
      <c r="G294" s="1">
        <v>0</v>
      </c>
      <c r="H294" s="4">
        <v>0</v>
      </c>
      <c r="I294" s="1">
        <v>0</v>
      </c>
      <c r="J294" s="9">
        <v>0</v>
      </c>
    </row>
    <row r="295" spans="6:10" ht="12.75">
      <c r="F295" s="1">
        <v>0</v>
      </c>
      <c r="G295" s="1">
        <v>0</v>
      </c>
      <c r="H295" s="4">
        <v>0</v>
      </c>
      <c r="I295" s="1">
        <v>0</v>
      </c>
      <c r="J295" s="9">
        <v>0</v>
      </c>
    </row>
    <row r="296" spans="6:10" ht="12.75">
      <c r="F296" s="1">
        <v>0</v>
      </c>
      <c r="G296" s="1">
        <v>0</v>
      </c>
      <c r="H296" s="4">
        <v>0</v>
      </c>
      <c r="I296" s="1">
        <v>0</v>
      </c>
      <c r="J296" s="9">
        <v>0</v>
      </c>
    </row>
    <row r="297" spans="6:10" ht="12.75">
      <c r="F297" s="1">
        <v>0</v>
      </c>
      <c r="G297" s="1">
        <v>0</v>
      </c>
      <c r="H297" s="4">
        <v>0</v>
      </c>
      <c r="I297" s="1">
        <v>0</v>
      </c>
      <c r="J297" s="9">
        <v>0</v>
      </c>
    </row>
    <row r="298" spans="6:10" ht="12.75">
      <c r="F298" s="1">
        <v>0</v>
      </c>
      <c r="G298" s="1">
        <v>0</v>
      </c>
      <c r="H298" s="4">
        <v>0</v>
      </c>
      <c r="I298" s="1">
        <v>0</v>
      </c>
      <c r="J298" s="9">
        <v>0</v>
      </c>
    </row>
    <row r="299" spans="6:10" ht="12.75">
      <c r="F299" s="1">
        <v>0</v>
      </c>
      <c r="G299" s="1">
        <v>0</v>
      </c>
      <c r="H299" s="4">
        <v>0</v>
      </c>
      <c r="I299" s="1">
        <v>0</v>
      </c>
      <c r="J299" s="9">
        <v>0</v>
      </c>
    </row>
    <row r="300" spans="6:10" ht="12.75">
      <c r="F300" s="1">
        <v>0</v>
      </c>
      <c r="G300" s="1">
        <v>0</v>
      </c>
      <c r="H300" s="4">
        <v>0</v>
      </c>
      <c r="I300" s="1">
        <v>0</v>
      </c>
      <c r="J300" s="9">
        <v>0</v>
      </c>
    </row>
    <row r="301" spans="6:10" ht="12.75">
      <c r="F301" s="1">
        <v>0</v>
      </c>
      <c r="G301" s="1">
        <v>0</v>
      </c>
      <c r="H301" s="4">
        <v>0</v>
      </c>
      <c r="I301" s="1">
        <v>0</v>
      </c>
      <c r="J301" s="9">
        <v>0</v>
      </c>
    </row>
    <row r="302" spans="6:10" ht="12.75">
      <c r="F302" s="1">
        <v>0</v>
      </c>
      <c r="G302" s="1">
        <v>0</v>
      </c>
      <c r="H302" s="4">
        <v>0</v>
      </c>
      <c r="I302" s="1">
        <v>0</v>
      </c>
      <c r="J302" s="9">
        <v>0</v>
      </c>
    </row>
    <row r="303" spans="6:10" ht="12.75">
      <c r="F303" s="1">
        <v>0</v>
      </c>
      <c r="G303" s="1">
        <v>0</v>
      </c>
      <c r="H303" s="4">
        <v>0</v>
      </c>
      <c r="I303" s="1">
        <v>0</v>
      </c>
      <c r="J303" s="9">
        <v>0</v>
      </c>
    </row>
    <row r="304" spans="6:10" ht="12.75">
      <c r="F304" s="1">
        <v>0</v>
      </c>
      <c r="G304" s="1">
        <v>0</v>
      </c>
      <c r="H304" s="4">
        <v>0</v>
      </c>
      <c r="I304" s="1">
        <v>0</v>
      </c>
      <c r="J304" s="9">
        <v>0</v>
      </c>
    </row>
    <row r="305" spans="6:10" ht="12.75">
      <c r="F305" s="1">
        <v>0</v>
      </c>
      <c r="G305" s="1">
        <v>0</v>
      </c>
      <c r="H305" s="4">
        <v>0</v>
      </c>
      <c r="I305" s="1">
        <v>0</v>
      </c>
      <c r="J305" s="9">
        <v>0</v>
      </c>
    </row>
    <row r="306" spans="6:10" ht="12.75">
      <c r="F306" s="1">
        <v>0</v>
      </c>
      <c r="G306" s="1">
        <v>0</v>
      </c>
      <c r="H306" s="4">
        <v>0</v>
      </c>
      <c r="I306" s="1">
        <v>0</v>
      </c>
      <c r="J306" s="9">
        <v>0</v>
      </c>
    </row>
    <row r="307" spans="6:10" ht="12.75">
      <c r="F307" s="1">
        <v>0</v>
      </c>
      <c r="G307" s="1">
        <v>0</v>
      </c>
      <c r="H307" s="4">
        <v>0</v>
      </c>
      <c r="I307" s="1">
        <v>0</v>
      </c>
      <c r="J307" s="9">
        <v>0</v>
      </c>
    </row>
    <row r="308" spans="6:10" ht="12.75">
      <c r="F308" s="1">
        <v>0</v>
      </c>
      <c r="G308" s="1">
        <v>0</v>
      </c>
      <c r="H308" s="4">
        <v>0</v>
      </c>
      <c r="I308" s="1">
        <v>0</v>
      </c>
      <c r="J308" s="9">
        <v>0</v>
      </c>
    </row>
    <row r="309" spans="6:10" ht="12.75">
      <c r="F309" s="1">
        <v>0</v>
      </c>
      <c r="G309" s="1">
        <v>0</v>
      </c>
      <c r="H309" s="4">
        <v>0</v>
      </c>
      <c r="I309" s="1">
        <v>0</v>
      </c>
      <c r="J309" s="9">
        <v>0</v>
      </c>
    </row>
    <row r="310" spans="6:10" ht="12.75">
      <c r="F310" s="1">
        <v>0</v>
      </c>
      <c r="G310" s="1">
        <v>0</v>
      </c>
      <c r="H310" s="4">
        <v>0</v>
      </c>
      <c r="I310" s="1">
        <v>0</v>
      </c>
      <c r="J310" s="9">
        <v>0</v>
      </c>
    </row>
    <row r="311" spans="6:10" ht="12.75">
      <c r="F311" s="1">
        <v>0</v>
      </c>
      <c r="G311" s="1">
        <v>0</v>
      </c>
      <c r="H311" s="4">
        <v>0</v>
      </c>
      <c r="I311" s="1">
        <v>0</v>
      </c>
      <c r="J311" s="9">
        <v>0</v>
      </c>
    </row>
    <row r="312" spans="6:10" ht="12.75">
      <c r="F312" s="1">
        <v>0</v>
      </c>
      <c r="G312" s="1">
        <v>0</v>
      </c>
      <c r="H312" s="4">
        <v>0</v>
      </c>
      <c r="I312" s="1">
        <v>0</v>
      </c>
      <c r="J312" s="9">
        <v>0</v>
      </c>
    </row>
    <row r="313" spans="6:10" ht="12.75">
      <c r="F313" s="1">
        <v>0</v>
      </c>
      <c r="G313" s="1">
        <v>0</v>
      </c>
      <c r="H313" s="4">
        <v>0</v>
      </c>
      <c r="I313" s="1">
        <v>0</v>
      </c>
      <c r="J313" s="9">
        <v>0</v>
      </c>
    </row>
    <row r="314" spans="6:10" ht="12.75">
      <c r="F314" s="1">
        <v>0</v>
      </c>
      <c r="G314" s="1">
        <v>0</v>
      </c>
      <c r="H314" s="4">
        <v>0</v>
      </c>
      <c r="I314" s="1">
        <v>0</v>
      </c>
      <c r="J314" s="9">
        <v>0</v>
      </c>
    </row>
    <row r="315" spans="6:10" ht="12.75">
      <c r="F315" s="1">
        <v>0</v>
      </c>
      <c r="G315" s="1">
        <v>0</v>
      </c>
      <c r="H315" s="4">
        <v>0</v>
      </c>
      <c r="I315" s="1">
        <v>0</v>
      </c>
      <c r="J315" s="9">
        <v>0</v>
      </c>
    </row>
    <row r="316" spans="6:10" ht="12.75">
      <c r="F316" s="1">
        <v>0</v>
      </c>
      <c r="G316" s="1">
        <v>0</v>
      </c>
      <c r="H316" s="4">
        <v>0</v>
      </c>
      <c r="I316" s="1">
        <v>0</v>
      </c>
      <c r="J316" s="9">
        <v>0</v>
      </c>
    </row>
    <row r="317" spans="6:10" ht="12.75">
      <c r="F317" s="1">
        <v>0</v>
      </c>
      <c r="G317" s="1">
        <v>0</v>
      </c>
      <c r="H317" s="4">
        <v>0</v>
      </c>
      <c r="I317" s="1">
        <v>0</v>
      </c>
      <c r="J317" s="9">
        <v>0</v>
      </c>
    </row>
    <row r="318" spans="6:10" ht="12.75">
      <c r="F318" s="1">
        <v>0</v>
      </c>
      <c r="G318" s="1">
        <v>0</v>
      </c>
      <c r="H318" s="4">
        <v>0</v>
      </c>
      <c r="I318" s="1">
        <v>0</v>
      </c>
      <c r="J318" s="9">
        <v>0</v>
      </c>
    </row>
    <row r="319" spans="6:10" ht="12.75">
      <c r="F319" s="1">
        <v>0</v>
      </c>
      <c r="G319" s="1">
        <v>0</v>
      </c>
      <c r="H319" s="4">
        <v>0</v>
      </c>
      <c r="I319" s="1">
        <v>0</v>
      </c>
      <c r="J319" s="9">
        <v>0</v>
      </c>
    </row>
    <row r="320" spans="6:10" ht="12.75">
      <c r="F320" s="1">
        <v>0</v>
      </c>
      <c r="G320" s="1">
        <v>0</v>
      </c>
      <c r="H320" s="4">
        <v>0</v>
      </c>
      <c r="I320" s="1">
        <v>0</v>
      </c>
      <c r="J320" s="9">
        <v>0</v>
      </c>
    </row>
    <row r="321" spans="6:10" ht="12.75">
      <c r="F321" s="1">
        <v>0</v>
      </c>
      <c r="G321" s="1">
        <v>0</v>
      </c>
      <c r="H321" s="4">
        <v>0</v>
      </c>
      <c r="I321" s="1">
        <v>0</v>
      </c>
      <c r="J321" s="9">
        <v>0</v>
      </c>
    </row>
    <row r="322" spans="6:10" ht="12.75">
      <c r="F322" s="1">
        <v>0</v>
      </c>
      <c r="G322" s="1">
        <v>0</v>
      </c>
      <c r="H322" s="4">
        <v>0</v>
      </c>
      <c r="I322" s="1">
        <v>0</v>
      </c>
      <c r="J322" s="9">
        <v>0</v>
      </c>
    </row>
    <row r="323" spans="6:10" ht="12.75">
      <c r="F323" s="1">
        <v>0</v>
      </c>
      <c r="G323" s="1">
        <v>0</v>
      </c>
      <c r="H323" s="4">
        <v>0</v>
      </c>
      <c r="I323" s="1">
        <v>0</v>
      </c>
      <c r="J323" s="9">
        <v>0</v>
      </c>
    </row>
    <row r="324" spans="6:10" ht="12.75">
      <c r="F324" s="1">
        <v>0</v>
      </c>
      <c r="G324" s="1">
        <v>0</v>
      </c>
      <c r="H324" s="4">
        <v>0</v>
      </c>
      <c r="I324" s="1">
        <v>0</v>
      </c>
      <c r="J324" s="9">
        <v>0</v>
      </c>
    </row>
    <row r="325" spans="6:10" ht="12.75">
      <c r="F325" s="1">
        <v>0</v>
      </c>
      <c r="G325" s="1">
        <v>0</v>
      </c>
      <c r="H325" s="4">
        <v>0</v>
      </c>
      <c r="I325" s="1">
        <v>0</v>
      </c>
      <c r="J325" s="9">
        <v>0</v>
      </c>
    </row>
    <row r="326" spans="6:10" ht="12.75">
      <c r="F326" s="1">
        <v>0</v>
      </c>
      <c r="G326" s="1">
        <v>0</v>
      </c>
      <c r="H326" s="4">
        <v>0</v>
      </c>
      <c r="I326" s="1">
        <v>0</v>
      </c>
      <c r="J326" s="9">
        <v>0</v>
      </c>
    </row>
    <row r="327" spans="6:10" ht="12.75">
      <c r="F327" s="1">
        <v>0</v>
      </c>
      <c r="G327" s="1">
        <v>0</v>
      </c>
      <c r="H327" s="4">
        <v>0</v>
      </c>
      <c r="I327" s="1">
        <v>0</v>
      </c>
      <c r="J327" s="9">
        <v>0</v>
      </c>
    </row>
    <row r="328" spans="6:10" ht="12.75">
      <c r="F328" s="1">
        <v>0</v>
      </c>
      <c r="G328" s="1">
        <v>0</v>
      </c>
      <c r="H328" s="4">
        <v>0</v>
      </c>
      <c r="I328" s="1">
        <v>0</v>
      </c>
      <c r="J328" s="9">
        <v>0</v>
      </c>
    </row>
    <row r="329" spans="6:10" ht="12.75">
      <c r="F329" s="1">
        <v>0</v>
      </c>
      <c r="G329" s="1">
        <v>0</v>
      </c>
      <c r="H329" s="4">
        <v>0</v>
      </c>
      <c r="I329" s="1">
        <v>0</v>
      </c>
      <c r="J329" s="9">
        <v>0</v>
      </c>
    </row>
    <row r="330" spans="6:10" ht="12.75">
      <c r="F330" s="1">
        <v>0</v>
      </c>
      <c r="G330" s="1">
        <v>0</v>
      </c>
      <c r="H330" s="4">
        <v>0</v>
      </c>
      <c r="I330" s="1">
        <v>0</v>
      </c>
      <c r="J330" s="9">
        <v>0</v>
      </c>
    </row>
    <row r="331" spans="6:10" ht="12.75">
      <c r="F331" s="1">
        <v>0</v>
      </c>
      <c r="G331" s="1">
        <v>0</v>
      </c>
      <c r="H331" s="4">
        <v>0</v>
      </c>
      <c r="I331" s="1">
        <v>0</v>
      </c>
      <c r="J331" s="9">
        <v>0</v>
      </c>
    </row>
    <row r="332" spans="6:10" ht="12.75">
      <c r="F332" s="1">
        <v>0</v>
      </c>
      <c r="G332" s="1">
        <v>0</v>
      </c>
      <c r="H332" s="4">
        <v>0</v>
      </c>
      <c r="I332" s="1">
        <v>0</v>
      </c>
      <c r="J332" s="9">
        <v>0</v>
      </c>
    </row>
    <row r="333" spans="6:10" ht="12.75">
      <c r="F333" s="1">
        <v>0</v>
      </c>
      <c r="G333" s="1">
        <v>0</v>
      </c>
      <c r="H333" s="4">
        <v>0</v>
      </c>
      <c r="I333" s="1">
        <v>0</v>
      </c>
      <c r="J333" s="9">
        <v>0</v>
      </c>
    </row>
    <row r="334" spans="6:10" ht="12.75">
      <c r="F334" s="1">
        <v>0</v>
      </c>
      <c r="G334" s="1">
        <v>0</v>
      </c>
      <c r="H334" s="4">
        <v>0</v>
      </c>
      <c r="I334" s="1">
        <v>0</v>
      </c>
      <c r="J334" s="9">
        <v>0</v>
      </c>
    </row>
    <row r="335" spans="6:10" ht="12.75">
      <c r="F335" s="1">
        <v>0</v>
      </c>
      <c r="G335" s="1">
        <v>0</v>
      </c>
      <c r="H335" s="4">
        <v>0</v>
      </c>
      <c r="I335" s="1">
        <v>0</v>
      </c>
      <c r="J335" s="9">
        <v>0</v>
      </c>
    </row>
    <row r="336" spans="6:10" ht="12.75">
      <c r="F336" s="1">
        <v>0</v>
      </c>
      <c r="G336" s="1">
        <v>0</v>
      </c>
      <c r="H336" s="4">
        <v>0</v>
      </c>
      <c r="I336" s="1">
        <v>0</v>
      </c>
      <c r="J336" s="9">
        <v>0</v>
      </c>
    </row>
    <row r="337" spans="6:10" ht="12.75">
      <c r="F337" s="1">
        <v>0</v>
      </c>
      <c r="G337" s="1">
        <v>0</v>
      </c>
      <c r="H337" s="4">
        <v>0</v>
      </c>
      <c r="I337" s="1">
        <v>0</v>
      </c>
      <c r="J337" s="9">
        <v>0</v>
      </c>
    </row>
    <row r="338" spans="6:10" ht="12.75">
      <c r="F338" s="1">
        <v>0</v>
      </c>
      <c r="G338" s="1">
        <v>0</v>
      </c>
      <c r="H338" s="4">
        <v>0</v>
      </c>
      <c r="I338" s="1">
        <v>0</v>
      </c>
      <c r="J338" s="9">
        <v>0</v>
      </c>
    </row>
    <row r="339" spans="6:10" ht="12.75">
      <c r="F339" s="1">
        <v>0</v>
      </c>
      <c r="G339" s="1">
        <v>0</v>
      </c>
      <c r="H339" s="4">
        <v>0</v>
      </c>
      <c r="I339" s="1">
        <v>0</v>
      </c>
      <c r="J339" s="9">
        <v>0</v>
      </c>
    </row>
    <row r="340" spans="6:10" ht="12.75">
      <c r="F340" s="1">
        <v>0</v>
      </c>
      <c r="G340" s="1">
        <v>0</v>
      </c>
      <c r="H340" s="4">
        <v>0</v>
      </c>
      <c r="I340" s="1">
        <v>0</v>
      </c>
      <c r="J340" s="9">
        <v>0</v>
      </c>
    </row>
    <row r="341" spans="6:10" ht="12.75">
      <c r="F341" s="1">
        <v>0</v>
      </c>
      <c r="G341" s="1">
        <v>0</v>
      </c>
      <c r="H341" s="4">
        <v>0</v>
      </c>
      <c r="I341" s="1">
        <v>0</v>
      </c>
      <c r="J341" s="9">
        <v>0</v>
      </c>
    </row>
    <row r="342" spans="6:10" ht="12.75">
      <c r="F342" s="1">
        <v>0</v>
      </c>
      <c r="G342" s="1">
        <v>0</v>
      </c>
      <c r="H342" s="4">
        <v>0</v>
      </c>
      <c r="I342" s="1">
        <v>0</v>
      </c>
      <c r="J342" s="9">
        <v>0</v>
      </c>
    </row>
    <row r="343" spans="6:10" ht="12.75">
      <c r="F343" s="1">
        <v>0</v>
      </c>
      <c r="G343" s="1">
        <v>0</v>
      </c>
      <c r="H343" s="4">
        <v>0</v>
      </c>
      <c r="I343" s="1">
        <v>0</v>
      </c>
      <c r="J343" s="9">
        <v>0</v>
      </c>
    </row>
    <row r="344" spans="6:10" ht="12.75">
      <c r="F344" s="1">
        <v>0</v>
      </c>
      <c r="G344" s="1">
        <v>0</v>
      </c>
      <c r="H344" s="4">
        <v>0</v>
      </c>
      <c r="I344" s="1">
        <v>0</v>
      </c>
      <c r="J344" s="9">
        <v>0</v>
      </c>
    </row>
    <row r="345" spans="6:10" ht="12.75">
      <c r="F345" s="1">
        <v>0</v>
      </c>
      <c r="G345" s="1">
        <v>0</v>
      </c>
      <c r="H345" s="4">
        <v>0</v>
      </c>
      <c r="I345" s="1">
        <v>0</v>
      </c>
      <c r="J345" s="9">
        <v>0</v>
      </c>
    </row>
    <row r="346" spans="6:10" ht="12.75">
      <c r="F346" s="1">
        <v>0</v>
      </c>
      <c r="G346" s="1">
        <v>0</v>
      </c>
      <c r="H346" s="4">
        <v>0</v>
      </c>
      <c r="I346" s="1">
        <v>0</v>
      </c>
      <c r="J346" s="9">
        <v>0</v>
      </c>
    </row>
    <row r="347" spans="6:10" ht="12.75">
      <c r="F347" s="1">
        <v>0</v>
      </c>
      <c r="G347" s="1">
        <v>0</v>
      </c>
      <c r="H347" s="4">
        <v>0</v>
      </c>
      <c r="I347" s="1">
        <v>0</v>
      </c>
      <c r="J347" s="9">
        <v>0</v>
      </c>
    </row>
    <row r="348" spans="6:10" ht="12.75">
      <c r="F348" s="1">
        <v>0</v>
      </c>
      <c r="G348" s="1">
        <v>0</v>
      </c>
      <c r="H348" s="4">
        <v>0</v>
      </c>
      <c r="I348" s="1">
        <v>0</v>
      </c>
      <c r="J348" s="9">
        <v>0</v>
      </c>
    </row>
    <row r="349" spans="6:10" ht="12.75">
      <c r="F349" s="1">
        <v>0</v>
      </c>
      <c r="G349" s="1">
        <v>0</v>
      </c>
      <c r="H349" s="4">
        <v>0</v>
      </c>
      <c r="I349" s="1">
        <v>0</v>
      </c>
      <c r="J349" s="9">
        <v>0</v>
      </c>
    </row>
    <row r="350" spans="6:10" ht="12.75">
      <c r="F350" s="1">
        <v>0</v>
      </c>
      <c r="G350" s="1">
        <v>0</v>
      </c>
      <c r="H350" s="4">
        <v>0</v>
      </c>
      <c r="I350" s="1">
        <v>0</v>
      </c>
      <c r="J350" s="9">
        <v>0</v>
      </c>
    </row>
    <row r="351" spans="6:10" ht="12.75">
      <c r="F351" s="1">
        <v>0</v>
      </c>
      <c r="G351" s="1">
        <v>0</v>
      </c>
      <c r="H351" s="4">
        <v>0</v>
      </c>
      <c r="I351" s="1">
        <v>0</v>
      </c>
      <c r="J351" s="9">
        <v>0</v>
      </c>
    </row>
    <row r="352" spans="6:10" ht="12.75">
      <c r="F352" s="1">
        <v>0</v>
      </c>
      <c r="G352" s="1">
        <v>0</v>
      </c>
      <c r="H352" s="4">
        <v>0</v>
      </c>
      <c r="I352" s="1">
        <v>0</v>
      </c>
      <c r="J352" s="9">
        <v>0</v>
      </c>
    </row>
    <row r="353" spans="6:10" ht="12.75">
      <c r="F353" s="1">
        <v>0</v>
      </c>
      <c r="G353" s="1">
        <v>0</v>
      </c>
      <c r="H353" s="4">
        <v>0</v>
      </c>
      <c r="I353" s="1">
        <v>0</v>
      </c>
      <c r="J353" s="9">
        <v>0</v>
      </c>
    </row>
    <row r="354" spans="6:10" ht="12.75">
      <c r="F354" s="1">
        <v>0</v>
      </c>
      <c r="G354" s="1">
        <v>0</v>
      </c>
      <c r="H354" s="4">
        <v>0</v>
      </c>
      <c r="I354" s="1">
        <v>0</v>
      </c>
      <c r="J354" s="9">
        <v>0</v>
      </c>
    </row>
    <row r="355" spans="6:10" ht="12.75">
      <c r="F355" s="1">
        <v>0</v>
      </c>
      <c r="G355" s="1">
        <v>0</v>
      </c>
      <c r="H355" s="4">
        <v>0</v>
      </c>
      <c r="I355" s="1">
        <v>0</v>
      </c>
      <c r="J355" s="9">
        <v>0</v>
      </c>
    </row>
    <row r="356" spans="6:10" ht="12.75">
      <c r="F356" s="1">
        <v>0</v>
      </c>
      <c r="G356" s="1">
        <v>0</v>
      </c>
      <c r="H356" s="4">
        <v>0</v>
      </c>
      <c r="I356" s="1">
        <v>0</v>
      </c>
      <c r="J356" s="9">
        <v>0</v>
      </c>
    </row>
    <row r="357" spans="6:10" ht="12.75">
      <c r="F357" s="1">
        <v>0</v>
      </c>
      <c r="G357" s="1">
        <v>0</v>
      </c>
      <c r="H357" s="4">
        <v>0</v>
      </c>
      <c r="I357" s="1">
        <v>0</v>
      </c>
      <c r="J357" s="9">
        <v>0</v>
      </c>
    </row>
    <row r="358" spans="6:10" ht="12.75">
      <c r="F358" s="1">
        <v>0</v>
      </c>
      <c r="G358" s="1">
        <v>0</v>
      </c>
      <c r="H358" s="4">
        <v>0</v>
      </c>
      <c r="I358" s="1">
        <v>0</v>
      </c>
      <c r="J358" s="9">
        <v>0</v>
      </c>
    </row>
    <row r="359" spans="6:10" ht="12.75">
      <c r="F359" s="1">
        <v>0</v>
      </c>
      <c r="G359" s="1">
        <v>0</v>
      </c>
      <c r="H359" s="4">
        <v>0</v>
      </c>
      <c r="I359" s="1">
        <v>0</v>
      </c>
      <c r="J359" s="9">
        <v>0</v>
      </c>
    </row>
    <row r="360" spans="6:10" ht="12.75">
      <c r="F360" s="1">
        <v>0</v>
      </c>
      <c r="G360" s="1">
        <v>0</v>
      </c>
      <c r="H360" s="4">
        <v>0</v>
      </c>
      <c r="I360" s="1">
        <v>0</v>
      </c>
      <c r="J360" s="9">
        <v>0</v>
      </c>
    </row>
    <row r="361" spans="6:10" ht="12.75">
      <c r="F361" s="1">
        <v>0</v>
      </c>
      <c r="G361" s="1">
        <v>0</v>
      </c>
      <c r="H361" s="4">
        <v>0</v>
      </c>
      <c r="I361" s="1">
        <v>0</v>
      </c>
      <c r="J361" s="9">
        <v>0</v>
      </c>
    </row>
    <row r="362" spans="6:10" ht="12.75">
      <c r="F362" s="1">
        <v>0</v>
      </c>
      <c r="G362" s="1">
        <v>0</v>
      </c>
      <c r="H362" s="4">
        <v>0</v>
      </c>
      <c r="I362" s="1">
        <v>0</v>
      </c>
      <c r="J362" s="9">
        <v>0</v>
      </c>
    </row>
    <row r="363" spans="6:10" ht="12.75">
      <c r="F363" s="1">
        <v>0</v>
      </c>
      <c r="G363" s="1">
        <v>0</v>
      </c>
      <c r="H363" s="4">
        <v>0</v>
      </c>
      <c r="I363" s="1">
        <v>0</v>
      </c>
      <c r="J363" s="9">
        <v>0</v>
      </c>
    </row>
    <row r="364" spans="6:10" ht="12.75">
      <c r="F364" s="1">
        <v>0</v>
      </c>
      <c r="G364" s="1">
        <v>0</v>
      </c>
      <c r="H364" s="4">
        <v>0</v>
      </c>
      <c r="I364" s="1">
        <v>0</v>
      </c>
      <c r="J364" s="9">
        <v>0</v>
      </c>
    </row>
    <row r="365" spans="6:10" ht="12.75">
      <c r="F365" s="1">
        <v>0</v>
      </c>
      <c r="G365" s="1">
        <v>0</v>
      </c>
      <c r="H365" s="4">
        <v>0</v>
      </c>
      <c r="I365" s="1">
        <v>0</v>
      </c>
      <c r="J365" s="9">
        <v>0</v>
      </c>
    </row>
    <row r="366" spans="6:10" ht="12.75">
      <c r="F366" s="1">
        <v>0</v>
      </c>
      <c r="G366" s="1">
        <v>0</v>
      </c>
      <c r="H366" s="4">
        <v>0</v>
      </c>
      <c r="I366" s="1">
        <v>0</v>
      </c>
      <c r="J366" s="9">
        <v>0</v>
      </c>
    </row>
    <row r="367" spans="6:10" ht="12.75">
      <c r="F367" s="1">
        <v>0</v>
      </c>
      <c r="G367" s="1">
        <v>0</v>
      </c>
      <c r="H367" s="4">
        <v>0</v>
      </c>
      <c r="I367" s="1">
        <v>0</v>
      </c>
      <c r="J367" s="9">
        <v>0</v>
      </c>
    </row>
    <row r="368" spans="6:10" ht="12.75">
      <c r="F368" s="1">
        <v>0</v>
      </c>
      <c r="G368" s="1">
        <v>0</v>
      </c>
      <c r="H368" s="4">
        <v>0</v>
      </c>
      <c r="I368" s="1">
        <v>0</v>
      </c>
      <c r="J368" s="9">
        <v>0</v>
      </c>
    </row>
    <row r="369" spans="6:10" ht="12.75">
      <c r="F369" s="1">
        <v>0</v>
      </c>
      <c r="G369" s="1">
        <v>0</v>
      </c>
      <c r="H369" s="4">
        <v>0</v>
      </c>
      <c r="I369" s="1">
        <v>0</v>
      </c>
      <c r="J369" s="9">
        <v>0</v>
      </c>
    </row>
    <row r="370" spans="6:10" ht="12.75">
      <c r="F370" s="1">
        <v>0</v>
      </c>
      <c r="G370" s="1">
        <v>0</v>
      </c>
      <c r="H370" s="4">
        <v>0</v>
      </c>
      <c r="I370" s="1">
        <v>0</v>
      </c>
      <c r="J370" s="9">
        <v>0</v>
      </c>
    </row>
    <row r="371" spans="6:10" ht="12.75">
      <c r="F371" s="1">
        <v>0</v>
      </c>
      <c r="G371" s="1">
        <v>0</v>
      </c>
      <c r="H371" s="4">
        <v>0</v>
      </c>
      <c r="I371" s="1">
        <v>0</v>
      </c>
      <c r="J371" s="9">
        <v>0</v>
      </c>
    </row>
    <row r="372" spans="6:10" ht="12.75">
      <c r="F372" s="1">
        <v>0</v>
      </c>
      <c r="G372" s="1">
        <v>0</v>
      </c>
      <c r="H372" s="4">
        <v>0</v>
      </c>
      <c r="I372" s="1">
        <v>0</v>
      </c>
      <c r="J372" s="9">
        <v>0</v>
      </c>
    </row>
    <row r="373" spans="6:10" ht="12.75">
      <c r="F373" s="1">
        <v>0</v>
      </c>
      <c r="G373" s="1">
        <v>0</v>
      </c>
      <c r="H373" s="4">
        <v>0</v>
      </c>
      <c r="I373" s="1">
        <v>0</v>
      </c>
      <c r="J373" s="9">
        <v>0</v>
      </c>
    </row>
    <row r="374" spans="6:10" ht="12.75">
      <c r="F374" s="1">
        <v>0</v>
      </c>
      <c r="G374" s="1">
        <v>0</v>
      </c>
      <c r="H374" s="4">
        <v>0</v>
      </c>
      <c r="I374" s="1">
        <v>0</v>
      </c>
      <c r="J374" s="9">
        <v>0</v>
      </c>
    </row>
    <row r="375" spans="6:10" ht="12.75">
      <c r="F375" s="1">
        <v>0</v>
      </c>
      <c r="G375" s="1">
        <v>0</v>
      </c>
      <c r="H375" s="4">
        <v>0</v>
      </c>
      <c r="I375" s="1">
        <v>0</v>
      </c>
      <c r="J375" s="9">
        <v>0</v>
      </c>
    </row>
    <row r="376" spans="6:10" ht="12.75">
      <c r="F376" s="1">
        <v>0</v>
      </c>
      <c r="G376" s="1">
        <v>0</v>
      </c>
      <c r="H376" s="4">
        <v>0</v>
      </c>
      <c r="I376" s="1">
        <v>0</v>
      </c>
      <c r="J376" s="9">
        <v>0</v>
      </c>
    </row>
    <row r="377" spans="6:10" ht="12.75">
      <c r="F377" s="1">
        <v>0</v>
      </c>
      <c r="G377" s="1">
        <v>0</v>
      </c>
      <c r="H377" s="4">
        <v>0</v>
      </c>
      <c r="I377" s="1">
        <v>0</v>
      </c>
      <c r="J377" s="9">
        <v>0</v>
      </c>
    </row>
    <row r="378" spans="6:10" ht="12.75">
      <c r="F378" s="1">
        <v>0</v>
      </c>
      <c r="G378" s="1">
        <v>0</v>
      </c>
      <c r="H378" s="4">
        <v>0</v>
      </c>
      <c r="I378" s="1">
        <v>0</v>
      </c>
      <c r="J378" s="9">
        <v>0</v>
      </c>
    </row>
    <row r="379" spans="6:10" ht="12.75">
      <c r="F379" s="1">
        <v>0</v>
      </c>
      <c r="G379" s="1">
        <v>0</v>
      </c>
      <c r="H379" s="4">
        <v>0</v>
      </c>
      <c r="I379" s="1">
        <v>0</v>
      </c>
      <c r="J379" s="9">
        <v>0</v>
      </c>
    </row>
    <row r="380" spans="6:10" ht="12.75">
      <c r="F380" s="1">
        <v>0</v>
      </c>
      <c r="G380" s="1">
        <v>0</v>
      </c>
      <c r="H380" s="4">
        <v>0</v>
      </c>
      <c r="I380" s="1">
        <v>0</v>
      </c>
      <c r="J380" s="9">
        <v>0</v>
      </c>
    </row>
    <row r="381" spans="6:10" ht="12.75">
      <c r="F381" s="1">
        <v>0</v>
      </c>
      <c r="G381" s="1">
        <v>0</v>
      </c>
      <c r="H381" s="4">
        <v>0</v>
      </c>
      <c r="I381" s="1">
        <v>0</v>
      </c>
      <c r="J381" s="9">
        <v>0</v>
      </c>
    </row>
    <row r="382" spans="6:10" ht="12.75">
      <c r="F382" s="1">
        <v>0</v>
      </c>
      <c r="G382" s="1">
        <v>0</v>
      </c>
      <c r="H382" s="4">
        <v>0</v>
      </c>
      <c r="I382" s="1">
        <v>0</v>
      </c>
      <c r="J382" s="9">
        <v>0</v>
      </c>
    </row>
    <row r="383" spans="6:10" ht="12.75">
      <c r="F383" s="1">
        <v>0</v>
      </c>
      <c r="G383" s="1">
        <v>0</v>
      </c>
      <c r="H383" s="4">
        <v>0</v>
      </c>
      <c r="I383" s="1">
        <v>0</v>
      </c>
      <c r="J383" s="9">
        <v>0</v>
      </c>
    </row>
    <row r="384" spans="6:10" ht="12.75">
      <c r="F384" s="1">
        <v>0</v>
      </c>
      <c r="G384" s="1">
        <v>0</v>
      </c>
      <c r="H384" s="4">
        <v>0</v>
      </c>
      <c r="I384" s="1">
        <v>0</v>
      </c>
      <c r="J384" s="9">
        <v>0</v>
      </c>
    </row>
    <row r="385" spans="6:10" ht="12.75">
      <c r="F385" s="1">
        <v>0</v>
      </c>
      <c r="G385" s="1">
        <v>0</v>
      </c>
      <c r="H385" s="4">
        <v>0</v>
      </c>
      <c r="I385" s="1">
        <v>0</v>
      </c>
      <c r="J385" s="9">
        <v>0</v>
      </c>
    </row>
    <row r="386" spans="6:10" ht="12.75">
      <c r="F386" s="1">
        <v>0</v>
      </c>
      <c r="G386" s="1">
        <v>0</v>
      </c>
      <c r="H386" s="4">
        <v>0</v>
      </c>
      <c r="I386" s="1">
        <v>0</v>
      </c>
      <c r="J386" s="9">
        <v>0</v>
      </c>
    </row>
    <row r="387" spans="6:10" ht="12.75">
      <c r="F387" s="1">
        <v>0</v>
      </c>
      <c r="G387" s="1">
        <v>0</v>
      </c>
      <c r="H387" s="4">
        <v>0</v>
      </c>
      <c r="I387" s="1">
        <v>0</v>
      </c>
      <c r="J387" s="9">
        <v>0</v>
      </c>
    </row>
    <row r="388" spans="6:10" ht="12.75">
      <c r="F388" s="1">
        <v>0</v>
      </c>
      <c r="G388" s="1">
        <v>0</v>
      </c>
      <c r="H388" s="4">
        <v>0</v>
      </c>
      <c r="I388" s="1">
        <v>0</v>
      </c>
      <c r="J388" s="9">
        <v>0</v>
      </c>
    </row>
    <row r="389" spans="6:10" ht="12.75">
      <c r="F389" s="1">
        <v>0</v>
      </c>
      <c r="G389" s="1">
        <v>0</v>
      </c>
      <c r="H389" s="4">
        <v>0</v>
      </c>
      <c r="I389" s="1">
        <v>0</v>
      </c>
      <c r="J389" s="9">
        <v>0</v>
      </c>
    </row>
    <row r="390" spans="6:10" ht="12.75">
      <c r="F390" s="1">
        <v>0</v>
      </c>
      <c r="G390" s="1">
        <v>0</v>
      </c>
      <c r="H390" s="4">
        <v>0</v>
      </c>
      <c r="I390" s="1">
        <v>0</v>
      </c>
      <c r="J390" s="9">
        <v>0</v>
      </c>
    </row>
    <row r="391" spans="6:10" ht="12.75">
      <c r="F391" s="1">
        <v>0</v>
      </c>
      <c r="G391" s="1">
        <v>0</v>
      </c>
      <c r="H391" s="4">
        <v>0</v>
      </c>
      <c r="I391" s="1">
        <v>0</v>
      </c>
      <c r="J391" s="9">
        <v>0</v>
      </c>
    </row>
    <row r="392" spans="6:10" ht="12.75">
      <c r="F392" s="1">
        <v>0</v>
      </c>
      <c r="G392" s="1">
        <v>0</v>
      </c>
      <c r="H392" s="4">
        <v>0</v>
      </c>
      <c r="I392" s="1">
        <v>0</v>
      </c>
      <c r="J392" s="9">
        <v>0</v>
      </c>
    </row>
    <row r="393" spans="6:10" ht="12.75">
      <c r="F393" s="1">
        <v>0</v>
      </c>
      <c r="G393" s="1">
        <v>0</v>
      </c>
      <c r="H393" s="4">
        <v>0</v>
      </c>
      <c r="I393" s="1">
        <v>0</v>
      </c>
      <c r="J393" s="9">
        <v>0</v>
      </c>
    </row>
    <row r="394" spans="6:10" ht="12.75">
      <c r="F394" s="1">
        <v>0</v>
      </c>
      <c r="G394" s="1">
        <v>0</v>
      </c>
      <c r="H394" s="4">
        <v>0</v>
      </c>
      <c r="I394" s="1">
        <v>0</v>
      </c>
      <c r="J394" s="9">
        <v>0</v>
      </c>
    </row>
    <row r="395" spans="6:10" ht="12.75">
      <c r="F395" s="1">
        <v>0</v>
      </c>
      <c r="G395" s="1">
        <v>0</v>
      </c>
      <c r="H395" s="4">
        <v>0</v>
      </c>
      <c r="I395" s="1">
        <v>0</v>
      </c>
      <c r="J395" s="9">
        <v>0</v>
      </c>
    </row>
    <row r="396" spans="6:10" ht="12.75">
      <c r="F396" s="1">
        <v>0</v>
      </c>
      <c r="G396" s="1">
        <v>0</v>
      </c>
      <c r="H396" s="4">
        <v>0</v>
      </c>
      <c r="I396" s="1">
        <v>0</v>
      </c>
      <c r="J396" s="9">
        <v>0</v>
      </c>
    </row>
    <row r="397" spans="6:10" ht="12.75">
      <c r="F397" s="1">
        <v>0</v>
      </c>
      <c r="G397" s="1">
        <v>0</v>
      </c>
      <c r="H397" s="4">
        <v>0</v>
      </c>
      <c r="I397" s="1">
        <v>0</v>
      </c>
      <c r="J397" s="9">
        <v>0</v>
      </c>
    </row>
    <row r="398" spans="6:10" ht="12.75">
      <c r="F398" s="1">
        <v>0</v>
      </c>
      <c r="G398" s="1">
        <v>0</v>
      </c>
      <c r="H398" s="4">
        <v>0</v>
      </c>
      <c r="I398" s="1">
        <v>0</v>
      </c>
      <c r="J398" s="9">
        <v>0</v>
      </c>
    </row>
    <row r="399" spans="6:10" ht="12.75">
      <c r="F399" s="1">
        <v>0</v>
      </c>
      <c r="G399" s="1">
        <v>0</v>
      </c>
      <c r="H399" s="4">
        <v>0</v>
      </c>
      <c r="I399" s="1">
        <v>0</v>
      </c>
      <c r="J399" s="9">
        <v>0</v>
      </c>
    </row>
    <row r="400" spans="6:10" ht="12.75">
      <c r="F400" s="1">
        <v>0</v>
      </c>
      <c r="G400" s="1">
        <v>0</v>
      </c>
      <c r="H400" s="4">
        <v>0</v>
      </c>
      <c r="I400" s="1">
        <v>0</v>
      </c>
      <c r="J400" s="9">
        <v>0</v>
      </c>
    </row>
    <row r="401" spans="6:10" ht="12.75">
      <c r="F401" s="1">
        <v>0</v>
      </c>
      <c r="G401" s="1">
        <v>0</v>
      </c>
      <c r="H401" s="4">
        <v>0</v>
      </c>
      <c r="I401" s="1">
        <v>0</v>
      </c>
      <c r="J401" s="9">
        <v>0</v>
      </c>
    </row>
    <row r="402" spans="6:10" ht="12.75">
      <c r="F402" s="1">
        <v>0</v>
      </c>
      <c r="G402" s="1">
        <v>0</v>
      </c>
      <c r="H402" s="4">
        <v>0</v>
      </c>
      <c r="I402" s="1">
        <v>0</v>
      </c>
      <c r="J402" s="9">
        <v>0</v>
      </c>
    </row>
    <row r="403" spans="6:10" ht="12.75">
      <c r="F403" s="1">
        <v>0</v>
      </c>
      <c r="G403" s="1">
        <v>0</v>
      </c>
      <c r="H403" s="4">
        <v>0</v>
      </c>
      <c r="I403" s="1">
        <v>0</v>
      </c>
      <c r="J403" s="9">
        <v>0</v>
      </c>
    </row>
    <row r="404" spans="6:10" ht="12.75">
      <c r="F404" s="1">
        <v>0</v>
      </c>
      <c r="G404" s="1">
        <v>0</v>
      </c>
      <c r="H404" s="4">
        <v>0</v>
      </c>
      <c r="I404" s="1">
        <v>0</v>
      </c>
      <c r="J404" s="9">
        <v>0</v>
      </c>
    </row>
    <row r="405" spans="6:10" ht="12.75">
      <c r="F405" s="1">
        <v>0</v>
      </c>
      <c r="G405" s="1">
        <v>0</v>
      </c>
      <c r="H405" s="4">
        <v>0</v>
      </c>
      <c r="I405" s="1">
        <v>0</v>
      </c>
      <c r="J405" s="9">
        <v>0</v>
      </c>
    </row>
    <row r="406" spans="6:10" ht="12.75">
      <c r="F406" s="1">
        <v>0</v>
      </c>
      <c r="G406" s="1">
        <v>0</v>
      </c>
      <c r="H406" s="4">
        <v>0</v>
      </c>
      <c r="I406" s="1">
        <v>0</v>
      </c>
      <c r="J406" s="9">
        <v>0</v>
      </c>
    </row>
    <row r="407" spans="6:10" ht="12.75">
      <c r="F407" s="1">
        <v>0</v>
      </c>
      <c r="G407" s="1">
        <v>0</v>
      </c>
      <c r="H407" s="4">
        <v>0</v>
      </c>
      <c r="I407" s="1">
        <v>0</v>
      </c>
      <c r="J407" s="9">
        <v>0</v>
      </c>
    </row>
    <row r="408" spans="6:10" ht="12.75">
      <c r="F408" s="1">
        <v>0</v>
      </c>
      <c r="G408" s="1">
        <v>0</v>
      </c>
      <c r="H408" s="4">
        <v>0</v>
      </c>
      <c r="I408" s="1">
        <v>0</v>
      </c>
      <c r="J408" s="9">
        <v>0</v>
      </c>
    </row>
    <row r="409" spans="6:10" ht="12.75">
      <c r="F409" s="1">
        <v>0</v>
      </c>
      <c r="G409" s="1">
        <v>0</v>
      </c>
      <c r="H409" s="4">
        <v>0</v>
      </c>
      <c r="I409" s="1">
        <v>0</v>
      </c>
      <c r="J409" s="9">
        <v>0</v>
      </c>
    </row>
    <row r="410" spans="6:10" ht="12.75">
      <c r="F410" s="1">
        <v>0</v>
      </c>
      <c r="G410" s="1">
        <v>0</v>
      </c>
      <c r="H410" s="4">
        <v>0</v>
      </c>
      <c r="I410" s="1">
        <v>0</v>
      </c>
      <c r="J410" s="9">
        <v>0</v>
      </c>
    </row>
    <row r="411" spans="6:10" ht="12.75">
      <c r="F411" s="1">
        <v>0</v>
      </c>
      <c r="G411" s="1">
        <v>0</v>
      </c>
      <c r="H411" s="4">
        <v>0</v>
      </c>
      <c r="I411" s="1">
        <v>0</v>
      </c>
      <c r="J411" s="9">
        <v>0</v>
      </c>
    </row>
    <row r="412" spans="6:10" ht="12.75">
      <c r="F412" s="1">
        <v>0</v>
      </c>
      <c r="G412" s="1">
        <v>0</v>
      </c>
      <c r="H412" s="4">
        <v>0</v>
      </c>
      <c r="I412" s="1">
        <v>0</v>
      </c>
      <c r="J412" s="9">
        <v>0</v>
      </c>
    </row>
    <row r="413" spans="6:10" ht="12.75">
      <c r="F413" s="1">
        <v>0</v>
      </c>
      <c r="G413" s="1">
        <v>0</v>
      </c>
      <c r="H413" s="4">
        <v>0</v>
      </c>
      <c r="I413" s="1">
        <v>0</v>
      </c>
      <c r="J413" s="9">
        <v>0</v>
      </c>
    </row>
    <row r="414" spans="6:10" ht="12.75">
      <c r="F414" s="1">
        <v>0</v>
      </c>
      <c r="G414" s="1">
        <v>0</v>
      </c>
      <c r="H414" s="4">
        <v>0</v>
      </c>
      <c r="I414" s="1">
        <v>0</v>
      </c>
      <c r="J414" s="9">
        <v>0</v>
      </c>
    </row>
    <row r="415" spans="6:10" ht="12.75">
      <c r="F415" s="1">
        <v>0</v>
      </c>
      <c r="G415" s="1">
        <v>0</v>
      </c>
      <c r="H415" s="4">
        <v>0</v>
      </c>
      <c r="I415" s="1">
        <v>0</v>
      </c>
      <c r="J415" s="9">
        <v>0</v>
      </c>
    </row>
    <row r="416" spans="6:10" ht="12.75">
      <c r="F416" s="1">
        <v>0</v>
      </c>
      <c r="G416" s="1">
        <v>0</v>
      </c>
      <c r="H416" s="4">
        <v>0</v>
      </c>
      <c r="I416" s="1">
        <v>0</v>
      </c>
      <c r="J416" s="9">
        <v>0</v>
      </c>
    </row>
    <row r="417" spans="6:10" ht="12.75">
      <c r="F417" s="1">
        <v>0</v>
      </c>
      <c r="G417" s="1">
        <v>0</v>
      </c>
      <c r="H417" s="4">
        <v>0</v>
      </c>
      <c r="I417" s="1">
        <v>0</v>
      </c>
      <c r="J417" s="9">
        <v>0</v>
      </c>
    </row>
    <row r="418" spans="6:10" ht="12.75">
      <c r="F418" s="1">
        <v>0</v>
      </c>
      <c r="G418" s="1">
        <v>0</v>
      </c>
      <c r="H418" s="4">
        <v>0</v>
      </c>
      <c r="I418" s="1">
        <v>0</v>
      </c>
      <c r="J418" s="9">
        <v>0</v>
      </c>
    </row>
    <row r="419" spans="6:10" ht="12.75">
      <c r="F419" s="1">
        <v>0</v>
      </c>
      <c r="G419" s="1">
        <v>0</v>
      </c>
      <c r="H419" s="4">
        <v>0</v>
      </c>
      <c r="I419" s="1">
        <v>0</v>
      </c>
      <c r="J419" s="9">
        <v>0</v>
      </c>
    </row>
    <row r="420" spans="6:10" ht="12.75">
      <c r="F420" s="1">
        <v>0</v>
      </c>
      <c r="G420" s="1">
        <v>0</v>
      </c>
      <c r="H420" s="4">
        <v>0</v>
      </c>
      <c r="I420" s="1">
        <v>0</v>
      </c>
      <c r="J420" s="9">
        <v>0</v>
      </c>
    </row>
    <row r="421" spans="6:10" ht="12.75">
      <c r="F421" s="1">
        <v>0</v>
      </c>
      <c r="G421" s="1">
        <v>0</v>
      </c>
      <c r="H421" s="4">
        <v>0</v>
      </c>
      <c r="I421" s="1">
        <v>0</v>
      </c>
      <c r="J421" s="9">
        <v>0</v>
      </c>
    </row>
    <row r="422" spans="6:10" ht="12.75">
      <c r="F422" s="1">
        <v>0</v>
      </c>
      <c r="G422" s="1">
        <v>0</v>
      </c>
      <c r="H422" s="4">
        <v>0</v>
      </c>
      <c r="I422" s="1">
        <v>0</v>
      </c>
      <c r="J422" s="9">
        <v>0</v>
      </c>
    </row>
    <row r="423" spans="6:10" ht="12.75">
      <c r="F423" s="1">
        <v>0</v>
      </c>
      <c r="G423" s="1">
        <v>0</v>
      </c>
      <c r="H423" s="4">
        <v>0</v>
      </c>
      <c r="I423" s="1">
        <v>0</v>
      </c>
      <c r="J423" s="9">
        <v>0</v>
      </c>
    </row>
    <row r="424" spans="6:10" ht="12.75">
      <c r="F424" s="1">
        <v>0</v>
      </c>
      <c r="G424" s="1">
        <v>0</v>
      </c>
      <c r="H424" s="4">
        <v>0</v>
      </c>
      <c r="I424" s="1">
        <v>0</v>
      </c>
      <c r="J424" s="9">
        <v>0</v>
      </c>
    </row>
    <row r="425" spans="6:10" ht="12.75">
      <c r="F425" s="1">
        <v>0</v>
      </c>
      <c r="G425" s="1">
        <v>0</v>
      </c>
      <c r="H425" s="4">
        <v>0</v>
      </c>
      <c r="I425" s="1">
        <v>0</v>
      </c>
      <c r="J425" s="9">
        <v>0</v>
      </c>
    </row>
    <row r="426" spans="6:10" ht="12.75">
      <c r="F426" s="1">
        <v>0</v>
      </c>
      <c r="G426" s="1">
        <v>0</v>
      </c>
      <c r="H426" s="4">
        <v>0</v>
      </c>
      <c r="I426" s="1">
        <v>0</v>
      </c>
      <c r="J426" s="9">
        <v>0</v>
      </c>
    </row>
    <row r="427" spans="6:10" ht="12.75">
      <c r="F427" s="1">
        <v>0</v>
      </c>
      <c r="G427" s="1">
        <v>0</v>
      </c>
      <c r="H427" s="4">
        <v>0</v>
      </c>
      <c r="I427" s="1">
        <v>0</v>
      </c>
      <c r="J427" s="9">
        <v>0</v>
      </c>
    </row>
    <row r="428" spans="6:10" ht="12.75">
      <c r="F428" s="1">
        <v>0</v>
      </c>
      <c r="G428" s="1">
        <v>0</v>
      </c>
      <c r="H428" s="4">
        <v>0</v>
      </c>
      <c r="I428" s="1">
        <v>0</v>
      </c>
      <c r="J428" s="9">
        <v>0</v>
      </c>
    </row>
    <row r="429" spans="6:10" ht="12.75">
      <c r="F429" s="1">
        <v>0</v>
      </c>
      <c r="G429" s="1">
        <v>0</v>
      </c>
      <c r="H429" s="4">
        <v>0</v>
      </c>
      <c r="I429" s="1">
        <v>0</v>
      </c>
      <c r="J429" s="9">
        <v>0</v>
      </c>
    </row>
    <row r="430" spans="6:10" ht="12.75">
      <c r="F430" s="1">
        <v>0</v>
      </c>
      <c r="G430" s="1">
        <v>0</v>
      </c>
      <c r="H430" s="4">
        <v>0</v>
      </c>
      <c r="I430" s="1">
        <v>0</v>
      </c>
      <c r="J430" s="9">
        <v>0</v>
      </c>
    </row>
    <row r="431" spans="6:10" ht="12.75">
      <c r="F431" s="1">
        <v>0</v>
      </c>
      <c r="G431" s="1">
        <v>0</v>
      </c>
      <c r="H431" s="4">
        <v>0</v>
      </c>
      <c r="I431" s="1">
        <v>0</v>
      </c>
      <c r="J431" s="9">
        <v>0</v>
      </c>
    </row>
    <row r="432" spans="6:10" ht="12.75">
      <c r="F432" s="1">
        <v>0</v>
      </c>
      <c r="G432" s="1">
        <v>0</v>
      </c>
      <c r="H432" s="4">
        <v>0</v>
      </c>
      <c r="I432" s="1">
        <v>0</v>
      </c>
      <c r="J432" s="9">
        <v>0</v>
      </c>
    </row>
    <row r="433" spans="6:10" ht="12.75">
      <c r="F433" s="1">
        <v>0</v>
      </c>
      <c r="G433" s="1">
        <v>0</v>
      </c>
      <c r="H433" s="4">
        <v>0</v>
      </c>
      <c r="I433" s="1">
        <v>0</v>
      </c>
      <c r="J433" s="9">
        <v>0</v>
      </c>
    </row>
    <row r="434" spans="6:10" ht="12.75">
      <c r="F434" s="1">
        <v>0</v>
      </c>
      <c r="G434" s="1">
        <v>0</v>
      </c>
      <c r="H434" s="4">
        <v>0</v>
      </c>
      <c r="I434" s="1">
        <v>0</v>
      </c>
      <c r="J434" s="9">
        <v>0</v>
      </c>
    </row>
    <row r="435" spans="6:10" ht="12.75">
      <c r="F435" s="1">
        <v>0</v>
      </c>
      <c r="G435" s="1">
        <v>0</v>
      </c>
      <c r="H435" s="4">
        <v>0</v>
      </c>
      <c r="I435" s="1">
        <v>0</v>
      </c>
      <c r="J435" s="9">
        <v>0</v>
      </c>
    </row>
    <row r="436" spans="6:10" ht="12.75">
      <c r="F436" s="1">
        <v>0</v>
      </c>
      <c r="G436" s="1">
        <v>0</v>
      </c>
      <c r="H436" s="4">
        <v>0</v>
      </c>
      <c r="I436" s="1">
        <v>0</v>
      </c>
      <c r="J436" s="9">
        <v>0</v>
      </c>
    </row>
    <row r="437" spans="6:10" ht="12.75">
      <c r="F437" s="1">
        <v>0</v>
      </c>
      <c r="G437" s="1">
        <v>0</v>
      </c>
      <c r="H437" s="4">
        <v>0</v>
      </c>
      <c r="I437" s="1">
        <v>0</v>
      </c>
      <c r="J437" s="9">
        <v>0</v>
      </c>
    </row>
    <row r="438" spans="6:10" ht="12.75">
      <c r="F438" s="1">
        <v>0</v>
      </c>
      <c r="G438" s="1">
        <v>0</v>
      </c>
      <c r="H438" s="4">
        <v>0</v>
      </c>
      <c r="I438" s="1">
        <v>0</v>
      </c>
      <c r="J438" s="9">
        <v>0</v>
      </c>
    </row>
    <row r="439" spans="6:10" ht="12.75">
      <c r="F439" s="1">
        <v>0</v>
      </c>
      <c r="G439" s="1">
        <v>0</v>
      </c>
      <c r="H439" s="4">
        <v>0</v>
      </c>
      <c r="I439" s="1">
        <v>0</v>
      </c>
      <c r="J439" s="9">
        <v>0</v>
      </c>
    </row>
    <row r="440" spans="6:10" ht="12.75">
      <c r="F440" s="1">
        <v>0</v>
      </c>
      <c r="G440" s="1">
        <v>0</v>
      </c>
      <c r="H440" s="4">
        <v>0</v>
      </c>
      <c r="I440" s="1">
        <v>0</v>
      </c>
      <c r="J440" s="9">
        <v>0</v>
      </c>
    </row>
    <row r="441" spans="6:10" ht="12.75">
      <c r="F441" s="1">
        <v>0</v>
      </c>
      <c r="G441" s="1">
        <v>0</v>
      </c>
      <c r="H441" s="4">
        <v>0</v>
      </c>
      <c r="I441" s="1">
        <v>0</v>
      </c>
      <c r="J441" s="9">
        <v>0</v>
      </c>
    </row>
    <row r="442" spans="6:10" ht="12.75">
      <c r="F442" s="1">
        <v>0</v>
      </c>
      <c r="G442" s="1">
        <v>0</v>
      </c>
      <c r="H442" s="4">
        <v>0</v>
      </c>
      <c r="I442" s="1">
        <v>0</v>
      </c>
      <c r="J442" s="9">
        <v>0</v>
      </c>
    </row>
    <row r="443" spans="6:10" ht="12.75">
      <c r="F443" s="1">
        <v>0</v>
      </c>
      <c r="G443" s="1">
        <v>0</v>
      </c>
      <c r="H443" s="4">
        <v>0</v>
      </c>
      <c r="I443" s="1">
        <v>0</v>
      </c>
      <c r="J443" s="9">
        <v>0</v>
      </c>
    </row>
    <row r="444" spans="6:10" ht="12.75">
      <c r="F444" s="1">
        <v>0</v>
      </c>
      <c r="G444" s="1">
        <v>0</v>
      </c>
      <c r="H444" s="4">
        <v>0</v>
      </c>
      <c r="I444" s="1">
        <v>0</v>
      </c>
      <c r="J444" s="9">
        <v>0</v>
      </c>
    </row>
    <row r="445" spans="6:10" ht="12.75">
      <c r="F445" s="1">
        <v>0</v>
      </c>
      <c r="G445" s="1">
        <v>0</v>
      </c>
      <c r="H445" s="4">
        <v>0</v>
      </c>
      <c r="I445" s="1">
        <v>0</v>
      </c>
      <c r="J445" s="9">
        <v>0</v>
      </c>
    </row>
    <row r="446" spans="6:10" ht="12.75">
      <c r="F446" s="1">
        <v>0</v>
      </c>
      <c r="G446" s="1">
        <v>0</v>
      </c>
      <c r="H446" s="4">
        <v>0</v>
      </c>
      <c r="I446" s="1">
        <v>0</v>
      </c>
      <c r="J446" s="9">
        <v>0</v>
      </c>
    </row>
    <row r="447" spans="6:10" ht="12.75">
      <c r="F447" s="1">
        <v>0</v>
      </c>
      <c r="G447" s="1">
        <v>0</v>
      </c>
      <c r="H447" s="4">
        <v>0</v>
      </c>
      <c r="I447" s="1">
        <v>0</v>
      </c>
      <c r="J447" s="9">
        <v>0</v>
      </c>
    </row>
    <row r="448" spans="6:10" ht="12.75">
      <c r="F448" s="1">
        <v>0</v>
      </c>
      <c r="G448" s="1">
        <v>0</v>
      </c>
      <c r="H448" s="4">
        <v>0</v>
      </c>
      <c r="I448" s="1">
        <v>0</v>
      </c>
      <c r="J448" s="9">
        <v>0</v>
      </c>
    </row>
    <row r="449" spans="6:10" ht="12.75">
      <c r="F449" s="1">
        <v>0</v>
      </c>
      <c r="G449" s="1">
        <v>0</v>
      </c>
      <c r="H449" s="4">
        <v>0</v>
      </c>
      <c r="I449" s="1">
        <v>0</v>
      </c>
      <c r="J449" s="9">
        <v>0</v>
      </c>
    </row>
    <row r="450" spans="6:10" ht="12.75">
      <c r="F450" s="1">
        <v>0</v>
      </c>
      <c r="G450" s="1">
        <v>0</v>
      </c>
      <c r="H450" s="4">
        <v>0</v>
      </c>
      <c r="I450" s="1">
        <v>0</v>
      </c>
      <c r="J450" s="9">
        <v>0</v>
      </c>
    </row>
    <row r="451" spans="6:10" ht="12.75">
      <c r="F451" s="1">
        <v>0</v>
      </c>
      <c r="G451" s="1">
        <v>0</v>
      </c>
      <c r="H451" s="4">
        <v>0</v>
      </c>
      <c r="I451" s="1">
        <v>0</v>
      </c>
      <c r="J451" s="9">
        <v>0</v>
      </c>
    </row>
    <row r="452" spans="6:10" ht="12.75">
      <c r="F452" s="1">
        <v>0</v>
      </c>
      <c r="G452" s="1">
        <v>0</v>
      </c>
      <c r="H452" s="4">
        <v>0</v>
      </c>
      <c r="I452" s="1">
        <v>0</v>
      </c>
      <c r="J452" s="9">
        <v>0</v>
      </c>
    </row>
    <row r="453" spans="6:10" ht="12.75">
      <c r="F453" s="1">
        <v>0</v>
      </c>
      <c r="G453" s="1">
        <v>0</v>
      </c>
      <c r="H453" s="4">
        <v>0</v>
      </c>
      <c r="I453" s="1">
        <v>0</v>
      </c>
      <c r="J453" s="9">
        <v>0</v>
      </c>
    </row>
    <row r="454" spans="6:10" ht="12.75">
      <c r="F454" s="1">
        <v>0</v>
      </c>
      <c r="G454" s="1">
        <v>0</v>
      </c>
      <c r="H454" s="4">
        <v>0</v>
      </c>
      <c r="I454" s="1">
        <v>0</v>
      </c>
      <c r="J454" s="9">
        <v>0</v>
      </c>
    </row>
    <row r="455" spans="6:10" ht="12.75">
      <c r="F455" s="1">
        <v>0</v>
      </c>
      <c r="G455" s="1">
        <v>0</v>
      </c>
      <c r="H455" s="4">
        <v>0</v>
      </c>
      <c r="I455" s="1">
        <v>0</v>
      </c>
      <c r="J455" s="9">
        <v>0</v>
      </c>
    </row>
    <row r="456" spans="6:10" ht="12.75">
      <c r="F456" s="1">
        <v>0</v>
      </c>
      <c r="G456" s="1">
        <v>0</v>
      </c>
      <c r="H456" s="4">
        <v>0</v>
      </c>
      <c r="I456" s="1">
        <v>0</v>
      </c>
      <c r="J456" s="9">
        <v>0</v>
      </c>
    </row>
    <row r="457" spans="6:10" ht="12.75">
      <c r="F457" s="1">
        <v>0</v>
      </c>
      <c r="G457" s="1">
        <v>0</v>
      </c>
      <c r="H457" s="4">
        <v>0</v>
      </c>
      <c r="I457" s="1">
        <v>0</v>
      </c>
      <c r="J457" s="9">
        <v>0</v>
      </c>
    </row>
    <row r="458" spans="6:10" ht="12.75">
      <c r="F458" s="1">
        <v>0</v>
      </c>
      <c r="G458" s="1">
        <v>0</v>
      </c>
      <c r="H458" s="4">
        <v>0</v>
      </c>
      <c r="I458" s="1">
        <v>0</v>
      </c>
      <c r="J458" s="9">
        <v>0</v>
      </c>
    </row>
    <row r="459" spans="6:10" ht="12.75">
      <c r="F459" s="1">
        <v>0</v>
      </c>
      <c r="G459" s="1">
        <v>0</v>
      </c>
      <c r="H459" s="4">
        <v>0</v>
      </c>
      <c r="I459" s="1">
        <v>0</v>
      </c>
      <c r="J459" s="9">
        <v>0</v>
      </c>
    </row>
    <row r="460" spans="6:10" ht="12.75">
      <c r="F460" s="1">
        <v>0</v>
      </c>
      <c r="G460" s="1">
        <v>0</v>
      </c>
      <c r="H460" s="4">
        <v>0</v>
      </c>
      <c r="I460" s="1">
        <v>0</v>
      </c>
      <c r="J460" s="9">
        <v>0</v>
      </c>
    </row>
    <row r="461" spans="6:10" ht="12.75">
      <c r="F461" s="1">
        <v>0</v>
      </c>
      <c r="G461" s="1">
        <v>0</v>
      </c>
      <c r="H461" s="4">
        <v>0</v>
      </c>
      <c r="I461" s="1">
        <v>0</v>
      </c>
      <c r="J461" s="9">
        <v>0</v>
      </c>
    </row>
    <row r="462" spans="6:10" ht="12.75">
      <c r="F462" s="1">
        <v>0</v>
      </c>
      <c r="G462" s="1">
        <v>0</v>
      </c>
      <c r="H462" s="4">
        <v>0</v>
      </c>
      <c r="I462" s="1">
        <v>0</v>
      </c>
      <c r="J462" s="9">
        <v>0</v>
      </c>
    </row>
    <row r="463" spans="6:10" ht="12.75">
      <c r="F463" s="1">
        <v>0</v>
      </c>
      <c r="G463" s="1">
        <v>0</v>
      </c>
      <c r="H463" s="4">
        <v>0</v>
      </c>
      <c r="I463" s="1">
        <v>0</v>
      </c>
      <c r="J463" s="9">
        <v>0</v>
      </c>
    </row>
    <row r="464" spans="6:10" ht="12.75">
      <c r="F464" s="1">
        <v>0</v>
      </c>
      <c r="G464" s="1">
        <v>0</v>
      </c>
      <c r="H464" s="4">
        <v>0</v>
      </c>
      <c r="I464" s="1">
        <v>0</v>
      </c>
      <c r="J464" s="9">
        <v>0</v>
      </c>
    </row>
    <row r="465" spans="6:10" ht="12.75">
      <c r="F465" s="1">
        <v>0</v>
      </c>
      <c r="G465" s="1">
        <v>0</v>
      </c>
      <c r="H465" s="4">
        <v>0</v>
      </c>
      <c r="I465" s="1">
        <v>0</v>
      </c>
      <c r="J465" s="9">
        <v>0</v>
      </c>
    </row>
    <row r="466" spans="6:10" ht="12.75">
      <c r="F466" s="1">
        <v>0</v>
      </c>
      <c r="G466" s="1">
        <v>0</v>
      </c>
      <c r="H466" s="4">
        <v>0</v>
      </c>
      <c r="I466" s="1">
        <v>0</v>
      </c>
      <c r="J466" s="9">
        <v>0</v>
      </c>
    </row>
    <row r="467" spans="6:10" ht="12.75">
      <c r="F467" s="1">
        <v>0</v>
      </c>
      <c r="G467" s="1">
        <v>0</v>
      </c>
      <c r="H467" s="4">
        <v>0</v>
      </c>
      <c r="I467" s="1">
        <v>0</v>
      </c>
      <c r="J467" s="9">
        <v>0</v>
      </c>
    </row>
    <row r="468" spans="6:10" ht="12.75">
      <c r="F468" s="1">
        <v>0</v>
      </c>
      <c r="G468" s="1">
        <v>0</v>
      </c>
      <c r="H468" s="4">
        <v>0</v>
      </c>
      <c r="I468" s="1">
        <v>0</v>
      </c>
      <c r="J468" s="9">
        <v>0</v>
      </c>
    </row>
    <row r="469" spans="6:10" ht="12.75">
      <c r="F469" s="1">
        <v>0</v>
      </c>
      <c r="G469" s="1">
        <v>0</v>
      </c>
      <c r="H469" s="4">
        <v>0</v>
      </c>
      <c r="I469" s="1">
        <v>0</v>
      </c>
      <c r="J469" s="9">
        <v>0</v>
      </c>
    </row>
    <row r="470" spans="6:10" ht="12.75">
      <c r="F470" s="1">
        <v>0</v>
      </c>
      <c r="G470" s="1">
        <v>0</v>
      </c>
      <c r="H470" s="4">
        <v>0</v>
      </c>
      <c r="I470" s="1">
        <v>0</v>
      </c>
      <c r="J470" s="9">
        <v>0</v>
      </c>
    </row>
    <row r="471" spans="6:10" ht="12.75">
      <c r="F471" s="1">
        <v>0</v>
      </c>
      <c r="G471" s="1">
        <v>0</v>
      </c>
      <c r="H471" s="4">
        <v>0</v>
      </c>
      <c r="I471" s="1">
        <v>0</v>
      </c>
      <c r="J471" s="9">
        <v>0</v>
      </c>
    </row>
    <row r="472" spans="6:10" ht="12.75">
      <c r="F472" s="1">
        <v>0</v>
      </c>
      <c r="G472" s="1">
        <v>0</v>
      </c>
      <c r="H472" s="4">
        <v>0</v>
      </c>
      <c r="I472" s="1">
        <v>0</v>
      </c>
      <c r="J472" s="9">
        <v>0</v>
      </c>
    </row>
    <row r="473" spans="6:10" ht="12.75">
      <c r="F473" s="1">
        <v>0</v>
      </c>
      <c r="G473" s="1">
        <v>0</v>
      </c>
      <c r="H473" s="4">
        <v>0</v>
      </c>
      <c r="I473" s="1">
        <v>0</v>
      </c>
      <c r="J473" s="9">
        <v>0</v>
      </c>
    </row>
    <row r="474" spans="6:10" ht="12.75">
      <c r="F474" s="1">
        <v>0</v>
      </c>
      <c r="G474" s="1">
        <v>0</v>
      </c>
      <c r="H474" s="4">
        <v>0</v>
      </c>
      <c r="I474" s="1">
        <v>0</v>
      </c>
      <c r="J474" s="9">
        <v>0</v>
      </c>
    </row>
    <row r="475" spans="6:10" ht="12.75">
      <c r="F475" s="1">
        <v>0</v>
      </c>
      <c r="G475" s="1">
        <v>0</v>
      </c>
      <c r="H475" s="4">
        <v>0</v>
      </c>
      <c r="I475" s="1">
        <v>0</v>
      </c>
      <c r="J475" s="9">
        <v>0</v>
      </c>
    </row>
    <row r="476" spans="6:10" ht="12.75">
      <c r="F476" s="1">
        <v>0</v>
      </c>
      <c r="G476" s="1">
        <v>0</v>
      </c>
      <c r="H476" s="4">
        <v>0</v>
      </c>
      <c r="I476" s="1">
        <v>0</v>
      </c>
      <c r="J476" s="9">
        <v>0</v>
      </c>
    </row>
    <row r="477" spans="6:10" ht="12.75">
      <c r="F477" s="1">
        <v>0</v>
      </c>
      <c r="G477" s="1">
        <v>0</v>
      </c>
      <c r="H477" s="4">
        <v>0</v>
      </c>
      <c r="I477" s="1">
        <v>0</v>
      </c>
      <c r="J477" s="9">
        <v>0</v>
      </c>
    </row>
    <row r="478" spans="6:10" ht="12.75">
      <c r="F478" s="1">
        <v>0</v>
      </c>
      <c r="G478" s="1">
        <v>0</v>
      </c>
      <c r="H478" s="4">
        <v>0</v>
      </c>
      <c r="I478" s="1">
        <v>0</v>
      </c>
      <c r="J478" s="9">
        <v>0</v>
      </c>
    </row>
    <row r="479" spans="6:10" ht="12.75">
      <c r="F479" s="1">
        <v>0</v>
      </c>
      <c r="G479" s="1">
        <v>0</v>
      </c>
      <c r="H479" s="4">
        <v>0</v>
      </c>
      <c r="I479" s="1">
        <v>0</v>
      </c>
      <c r="J479" s="9">
        <v>0</v>
      </c>
    </row>
    <row r="480" spans="6:10" ht="12.75">
      <c r="F480" s="1">
        <v>0</v>
      </c>
      <c r="G480" s="1">
        <v>0</v>
      </c>
      <c r="H480" s="4">
        <v>0</v>
      </c>
      <c r="I480" s="1">
        <v>0</v>
      </c>
      <c r="J480" s="9">
        <v>0</v>
      </c>
    </row>
    <row r="481" spans="6:10" ht="12.75">
      <c r="F481" s="1">
        <v>0</v>
      </c>
      <c r="G481" s="1">
        <v>0</v>
      </c>
      <c r="H481" s="4">
        <v>0</v>
      </c>
      <c r="I481" s="1">
        <v>0</v>
      </c>
      <c r="J481" s="9">
        <v>0</v>
      </c>
    </row>
    <row r="482" spans="6:10" ht="12.75">
      <c r="F482" s="1">
        <v>0</v>
      </c>
      <c r="G482" s="1">
        <v>0</v>
      </c>
      <c r="H482" s="4">
        <v>0</v>
      </c>
      <c r="I482" s="1">
        <v>0</v>
      </c>
      <c r="J482" s="9">
        <v>0</v>
      </c>
    </row>
    <row r="483" spans="6:10" ht="12.75">
      <c r="F483" s="1">
        <v>0</v>
      </c>
      <c r="G483" s="1">
        <v>0</v>
      </c>
      <c r="H483" s="4">
        <v>0</v>
      </c>
      <c r="I483" s="1">
        <v>0</v>
      </c>
      <c r="J483" s="9">
        <v>0</v>
      </c>
    </row>
    <row r="484" spans="6:10" ht="12.75">
      <c r="F484" s="1">
        <v>0</v>
      </c>
      <c r="G484" s="1">
        <v>0</v>
      </c>
      <c r="H484" s="4">
        <v>0</v>
      </c>
      <c r="I484" s="1">
        <v>0</v>
      </c>
      <c r="J484" s="9">
        <v>0</v>
      </c>
    </row>
    <row r="485" spans="6:10" ht="12.75">
      <c r="F485" s="1">
        <v>0</v>
      </c>
      <c r="G485" s="1">
        <v>0</v>
      </c>
      <c r="H485" s="4">
        <v>0</v>
      </c>
      <c r="I485" s="1">
        <v>0</v>
      </c>
      <c r="J485" s="9">
        <v>0</v>
      </c>
    </row>
    <row r="486" spans="6:10" ht="12.75">
      <c r="F486" s="1">
        <v>0</v>
      </c>
      <c r="G486" s="1">
        <v>0</v>
      </c>
      <c r="H486" s="4">
        <v>0</v>
      </c>
      <c r="I486" s="1">
        <v>0</v>
      </c>
      <c r="J486" s="9">
        <v>0</v>
      </c>
    </row>
    <row r="487" spans="6:10" ht="12.75">
      <c r="F487" s="1">
        <v>0</v>
      </c>
      <c r="G487" s="1">
        <v>0</v>
      </c>
      <c r="H487" s="4">
        <v>0</v>
      </c>
      <c r="I487" s="1">
        <v>0</v>
      </c>
      <c r="J487" s="9">
        <v>0</v>
      </c>
    </row>
    <row r="488" spans="6:10" ht="12.75">
      <c r="F488" s="1">
        <v>0</v>
      </c>
      <c r="G488" s="1">
        <v>0</v>
      </c>
      <c r="H488" s="4">
        <v>0</v>
      </c>
      <c r="I488" s="1">
        <v>0</v>
      </c>
      <c r="J488" s="9">
        <v>0</v>
      </c>
    </row>
    <row r="489" spans="6:10" ht="12.75">
      <c r="F489" s="1">
        <v>0</v>
      </c>
      <c r="G489" s="1">
        <v>0</v>
      </c>
      <c r="H489" s="4">
        <v>0</v>
      </c>
      <c r="I489" s="1">
        <v>0</v>
      </c>
      <c r="J489" s="9">
        <v>0</v>
      </c>
    </row>
    <row r="490" spans="6:10" ht="12.75">
      <c r="F490" s="1">
        <v>0</v>
      </c>
      <c r="G490" s="1">
        <v>0</v>
      </c>
      <c r="H490" s="4">
        <v>0</v>
      </c>
      <c r="I490" s="1">
        <v>0</v>
      </c>
      <c r="J490" s="9">
        <v>0</v>
      </c>
    </row>
    <row r="491" spans="6:10" ht="12.75">
      <c r="F491" s="1">
        <v>0</v>
      </c>
      <c r="G491" s="1">
        <v>0</v>
      </c>
      <c r="H491" s="4">
        <v>0</v>
      </c>
      <c r="I491" s="1">
        <v>0</v>
      </c>
      <c r="J491" s="9">
        <v>0</v>
      </c>
    </row>
    <row r="492" spans="6:10" ht="12.75">
      <c r="F492" s="1">
        <v>0</v>
      </c>
      <c r="G492" s="1">
        <v>0</v>
      </c>
      <c r="H492" s="4">
        <v>0</v>
      </c>
      <c r="I492" s="1">
        <v>0</v>
      </c>
      <c r="J492" s="9">
        <v>0</v>
      </c>
    </row>
    <row r="493" spans="6:10" ht="12.75">
      <c r="F493" s="1">
        <v>0</v>
      </c>
      <c r="G493" s="1">
        <v>0</v>
      </c>
      <c r="H493" s="4">
        <v>0</v>
      </c>
      <c r="I493" s="1">
        <v>0</v>
      </c>
      <c r="J493" s="9">
        <v>0</v>
      </c>
    </row>
    <row r="494" spans="6:10" ht="12.75">
      <c r="F494" s="1">
        <v>0</v>
      </c>
      <c r="G494" s="1">
        <v>0</v>
      </c>
      <c r="H494" s="4">
        <v>0</v>
      </c>
      <c r="I494" s="1">
        <v>0</v>
      </c>
      <c r="J494" s="9">
        <v>0</v>
      </c>
    </row>
    <row r="495" spans="6:10" ht="12.75">
      <c r="F495" s="1">
        <v>0</v>
      </c>
      <c r="G495" s="1">
        <v>0</v>
      </c>
      <c r="H495" s="4">
        <v>0</v>
      </c>
      <c r="I495" s="1">
        <v>0</v>
      </c>
      <c r="J495" s="9">
        <v>0</v>
      </c>
    </row>
    <row r="496" spans="6:10" ht="12.75">
      <c r="F496" s="1">
        <v>0</v>
      </c>
      <c r="G496" s="1">
        <v>0</v>
      </c>
      <c r="H496" s="4">
        <v>0</v>
      </c>
      <c r="I496" s="1">
        <v>0</v>
      </c>
      <c r="J496" s="9">
        <v>0</v>
      </c>
    </row>
    <row r="497" spans="6:10" ht="12.75">
      <c r="F497" s="1">
        <v>0</v>
      </c>
      <c r="G497" s="1">
        <v>0</v>
      </c>
      <c r="H497" s="4">
        <v>0</v>
      </c>
      <c r="I497" s="1">
        <v>0</v>
      </c>
      <c r="J497" s="9">
        <v>0</v>
      </c>
    </row>
    <row r="498" spans="6:10" ht="12.75">
      <c r="F498" s="1">
        <v>0</v>
      </c>
      <c r="G498" s="1">
        <v>0</v>
      </c>
      <c r="H498" s="4">
        <v>0</v>
      </c>
      <c r="I498" s="1">
        <v>0</v>
      </c>
      <c r="J498" s="9">
        <v>0</v>
      </c>
    </row>
    <row r="499" spans="6:10" ht="12.75">
      <c r="F499" s="1">
        <v>0</v>
      </c>
      <c r="G499" s="1">
        <v>0</v>
      </c>
      <c r="H499" s="4">
        <v>0</v>
      </c>
      <c r="I499" s="1">
        <v>0</v>
      </c>
      <c r="J499" s="9">
        <v>0</v>
      </c>
    </row>
    <row r="500" spans="6:10" ht="12.75">
      <c r="F500" s="1">
        <v>0</v>
      </c>
      <c r="G500" s="1">
        <v>0</v>
      </c>
      <c r="H500" s="4">
        <v>0</v>
      </c>
      <c r="I500" s="1">
        <v>0</v>
      </c>
      <c r="J500" s="9">
        <v>0</v>
      </c>
    </row>
    <row r="501" spans="6:10" ht="12.75">
      <c r="F501" s="1">
        <v>0</v>
      </c>
      <c r="G501" s="1">
        <v>0</v>
      </c>
      <c r="H501" s="4">
        <v>0</v>
      </c>
      <c r="I501" s="1">
        <v>0</v>
      </c>
      <c r="J501" s="9">
        <v>0</v>
      </c>
    </row>
    <row r="502" spans="6:10" ht="12.75">
      <c r="F502" s="1">
        <v>0</v>
      </c>
      <c r="G502" s="1">
        <v>0</v>
      </c>
      <c r="H502" s="4">
        <v>0</v>
      </c>
      <c r="I502" s="1">
        <v>0</v>
      </c>
      <c r="J502" s="9">
        <v>0</v>
      </c>
    </row>
    <row r="503" spans="6:10" ht="12.75">
      <c r="F503" s="1">
        <v>0</v>
      </c>
      <c r="G503" s="1">
        <v>0</v>
      </c>
      <c r="H503" s="4">
        <v>0</v>
      </c>
      <c r="I503" s="1">
        <v>0</v>
      </c>
      <c r="J503" s="9">
        <v>0</v>
      </c>
    </row>
    <row r="504" spans="6:10" ht="12.75">
      <c r="F504" s="1">
        <v>0</v>
      </c>
      <c r="G504" s="1">
        <v>0</v>
      </c>
      <c r="H504" s="4">
        <v>0</v>
      </c>
      <c r="I504" s="1">
        <v>0</v>
      </c>
      <c r="J504" s="9">
        <v>0</v>
      </c>
    </row>
    <row r="505" spans="6:10" ht="12.75">
      <c r="F505" s="1">
        <v>0</v>
      </c>
      <c r="G505" s="1">
        <v>0</v>
      </c>
      <c r="H505" s="4">
        <v>0</v>
      </c>
      <c r="I505" s="1">
        <v>0</v>
      </c>
      <c r="J505" s="9">
        <v>0</v>
      </c>
    </row>
  </sheetData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&amp;CPagina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5"/>
  <sheetViews>
    <sheetView workbookViewId="0" topLeftCell="A1">
      <selection activeCell="A19" sqref="A19"/>
    </sheetView>
  </sheetViews>
  <sheetFormatPr defaultColWidth="9.140625" defaultRowHeight="12.75"/>
  <cols>
    <col min="1" max="1" width="72.8515625" style="0" customWidth="1"/>
  </cols>
  <sheetData>
    <row r="1" ht="12.75">
      <c r="A1" t="s">
        <v>68</v>
      </c>
    </row>
    <row r="2" ht="12.75">
      <c r="A2" t="s">
        <v>69</v>
      </c>
    </row>
    <row r="3" ht="12.75">
      <c r="A3" t="s">
        <v>70</v>
      </c>
    </row>
    <row r="4" ht="12.75">
      <c r="A4" t="s">
        <v>71</v>
      </c>
    </row>
    <row r="5" ht="12.75">
      <c r="A5" t="s">
        <v>72</v>
      </c>
    </row>
    <row r="6" ht="12.75">
      <c r="A6" t="s">
        <v>73</v>
      </c>
    </row>
    <row r="7" ht="12.75">
      <c r="A7" t="s">
        <v>74</v>
      </c>
    </row>
    <row r="8" ht="12.75">
      <c r="A8" t="s">
        <v>76</v>
      </c>
    </row>
    <row r="10" ht="12.75">
      <c r="A10" s="8" t="s">
        <v>91</v>
      </c>
    </row>
    <row r="12" ht="12.75">
      <c r="A12" s="10"/>
    </row>
    <row r="13" ht="12.75">
      <c r="A13" s="10" t="s">
        <v>21</v>
      </c>
    </row>
    <row r="14" ht="12.75">
      <c r="A14" s="10"/>
    </row>
    <row r="15" ht="12.75">
      <c r="A15" s="10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A1:P505"/>
  <sheetViews>
    <sheetView zoomScale="75" zoomScaleNormal="75" workbookViewId="0" topLeftCell="A19">
      <selection activeCell="E18" sqref="E18"/>
    </sheetView>
  </sheetViews>
  <sheetFormatPr defaultColWidth="9.140625" defaultRowHeight="12.75"/>
  <cols>
    <col min="1" max="1" width="58.00390625" style="0" customWidth="1"/>
    <col min="2" max="2" width="5.57421875" style="0" customWidth="1"/>
    <col min="3" max="4" width="9.140625" style="5" customWidth="1"/>
    <col min="5" max="5" width="7.57421875" style="0" customWidth="1"/>
    <col min="6" max="6" width="10.7109375" style="0" customWidth="1"/>
    <col min="7" max="7" width="11.28125" style="0" customWidth="1"/>
    <col min="8" max="8" width="7.140625" style="0" customWidth="1"/>
    <col min="9" max="9" width="11.00390625" style="0" customWidth="1"/>
    <col min="10" max="10" width="12.00390625" style="9" customWidth="1"/>
  </cols>
  <sheetData>
    <row r="1" spans="1:13" ht="12.75">
      <c r="A1" s="3" t="s">
        <v>92</v>
      </c>
      <c r="F1" t="s">
        <v>21</v>
      </c>
      <c r="G1" s="11" t="s">
        <v>87</v>
      </c>
      <c r="H1" s="12">
        <f>MAX(H5:H505)</f>
        <v>235.624946225128</v>
      </c>
      <c r="I1" t="s">
        <v>8</v>
      </c>
      <c r="M1" t="s">
        <v>82</v>
      </c>
    </row>
    <row r="2" spans="1:16" ht="12.75">
      <c r="A2" t="s">
        <v>77</v>
      </c>
      <c r="C2" s="5">
        <v>35</v>
      </c>
      <c r="D2" s="5" t="s">
        <v>39</v>
      </c>
      <c r="G2" t="s">
        <v>88</v>
      </c>
      <c r="H2" s="1">
        <f>MAX(I5:I505)</f>
        <v>47.671693397875046</v>
      </c>
      <c r="I2" t="s">
        <v>13</v>
      </c>
      <c r="M2" t="s">
        <v>85</v>
      </c>
      <c r="N2" t="s">
        <v>84</v>
      </c>
      <c r="O2" t="s">
        <v>83</v>
      </c>
      <c r="P2" t="s">
        <v>83</v>
      </c>
    </row>
    <row r="3" spans="1:16" ht="12.75">
      <c r="A3" t="s">
        <v>38</v>
      </c>
      <c r="C3" s="5">
        <v>1.5</v>
      </c>
      <c r="D3" s="5" t="s">
        <v>39</v>
      </c>
      <c r="G3" t="s">
        <v>89</v>
      </c>
      <c r="H3" s="9">
        <f>MAX(J5:J505)</f>
        <v>442.262748907489</v>
      </c>
      <c r="I3" t="s">
        <v>51</v>
      </c>
      <c r="M3" t="s">
        <v>2</v>
      </c>
      <c r="N3" t="s">
        <v>8</v>
      </c>
      <c r="O3" t="s">
        <v>81</v>
      </c>
      <c r="P3" t="s">
        <v>13</v>
      </c>
    </row>
    <row r="4" spans="1:16" ht="12.75">
      <c r="A4" t="s">
        <v>40</v>
      </c>
      <c r="C4" s="5">
        <v>4.2</v>
      </c>
      <c r="D4" s="5" t="s">
        <v>41</v>
      </c>
      <c r="F4" t="s">
        <v>42</v>
      </c>
      <c r="G4" t="s">
        <v>78</v>
      </c>
      <c r="H4" t="s">
        <v>79</v>
      </c>
      <c r="I4" t="s">
        <v>43</v>
      </c>
      <c r="J4" s="9" t="s">
        <v>90</v>
      </c>
      <c r="K4" t="s">
        <v>21</v>
      </c>
      <c r="M4">
        <v>0</v>
      </c>
      <c r="N4">
        <v>0</v>
      </c>
      <c r="O4">
        <v>0</v>
      </c>
      <c r="P4" s="1">
        <f aca="true" t="shared" si="0" ref="P4:P32">O4/3.6</f>
        <v>0</v>
      </c>
    </row>
    <row r="5" spans="1:16" ht="12.75">
      <c r="A5" t="s">
        <v>44</v>
      </c>
      <c r="C5" s="5">
        <v>0.6288</v>
      </c>
      <c r="D5" s="5" t="s">
        <v>45</v>
      </c>
      <c r="F5" s="1">
        <v>0</v>
      </c>
      <c r="G5" s="1">
        <v>0</v>
      </c>
      <c r="H5" s="4">
        <v>0</v>
      </c>
      <c r="I5" s="1">
        <v>0</v>
      </c>
      <c r="J5" s="9">
        <v>0</v>
      </c>
      <c r="K5" s="9" t="s">
        <v>21</v>
      </c>
      <c r="M5">
        <v>0.5</v>
      </c>
      <c r="N5">
        <v>7</v>
      </c>
      <c r="O5">
        <v>50</v>
      </c>
      <c r="P5" s="1">
        <f t="shared" si="0"/>
        <v>13.88888888888889</v>
      </c>
    </row>
    <row r="6" spans="1:16" ht="12.75">
      <c r="A6" t="s">
        <v>46</v>
      </c>
      <c r="C6" s="5">
        <v>3</v>
      </c>
      <c r="D6" s="5" t="s">
        <v>8</v>
      </c>
      <c r="F6" s="1">
        <v>0</v>
      </c>
      <c r="G6" s="1">
        <v>0</v>
      </c>
      <c r="H6" s="4">
        <v>2</v>
      </c>
      <c r="I6" s="1">
        <v>4.47213595499958</v>
      </c>
      <c r="J6" s="9">
        <v>200</v>
      </c>
      <c r="M6">
        <v>1</v>
      </c>
      <c r="N6">
        <v>15</v>
      </c>
      <c r="O6">
        <v>90</v>
      </c>
      <c r="P6" s="1">
        <f t="shared" si="0"/>
        <v>25</v>
      </c>
    </row>
    <row r="7" spans="1:16" ht="12.75">
      <c r="A7" t="s">
        <v>47</v>
      </c>
      <c r="C7" s="5">
        <v>1.225</v>
      </c>
      <c r="D7" s="5" t="s">
        <v>48</v>
      </c>
      <c r="F7" s="1">
        <v>0.05</v>
      </c>
      <c r="G7" s="1">
        <v>0.2812929300627082</v>
      </c>
      <c r="H7" s="4">
        <v>2.2037227849856955</v>
      </c>
      <c r="I7" s="1">
        <v>10.25104641315354</v>
      </c>
      <c r="J7" s="9">
        <v>202.11022224451307</v>
      </c>
      <c r="M7">
        <v>1.5</v>
      </c>
      <c r="N7">
        <v>25</v>
      </c>
      <c r="O7">
        <v>90</v>
      </c>
      <c r="P7" s="1">
        <f t="shared" si="0"/>
        <v>25</v>
      </c>
    </row>
    <row r="8" spans="1:16" ht="12.75">
      <c r="A8" t="s">
        <v>49</v>
      </c>
      <c r="C8" s="5">
        <v>5</v>
      </c>
      <c r="D8" s="5" t="s">
        <v>13</v>
      </c>
      <c r="F8" s="1">
        <v>0.1</v>
      </c>
      <c r="G8" s="1">
        <v>0.6289012181143161</v>
      </c>
      <c r="H8" s="4">
        <v>2.396560173220822</v>
      </c>
      <c r="I8" s="1">
        <v>11.84478775936048</v>
      </c>
      <c r="J8" s="9">
        <v>202.61810768072172</v>
      </c>
      <c r="M8">
        <v>2</v>
      </c>
      <c r="N8">
        <v>38</v>
      </c>
      <c r="O8">
        <v>90</v>
      </c>
      <c r="P8" s="1">
        <f t="shared" si="0"/>
        <v>25</v>
      </c>
    </row>
    <row r="9" spans="1:16" ht="12.75">
      <c r="A9" t="s">
        <v>50</v>
      </c>
      <c r="C9" s="5">
        <v>200</v>
      </c>
      <c r="D9" s="5" t="s">
        <v>51</v>
      </c>
      <c r="F9" s="1">
        <v>0.15</v>
      </c>
      <c r="G9" s="1">
        <v>1.040672849622263</v>
      </c>
      <c r="H9" s="4">
        <v>2.5952867660358017</v>
      </c>
      <c r="I9" s="1">
        <v>13.26095036159441</v>
      </c>
      <c r="J9" s="9">
        <v>202.39028793597447</v>
      </c>
      <c r="M9">
        <v>2.5</v>
      </c>
      <c r="N9">
        <v>50</v>
      </c>
      <c r="O9">
        <v>90</v>
      </c>
      <c r="P9" s="1">
        <f t="shared" si="0"/>
        <v>25</v>
      </c>
    </row>
    <row r="10" spans="1:16" ht="12.75">
      <c r="A10" t="s">
        <v>52</v>
      </c>
      <c r="C10" s="5">
        <v>2</v>
      </c>
      <c r="D10" s="5" t="s">
        <v>53</v>
      </c>
      <c r="F10" s="1">
        <v>0.2</v>
      </c>
      <c r="G10" s="1">
        <v>1.5028812565900367</v>
      </c>
      <c r="H10" s="4">
        <v>2.807998308983553</v>
      </c>
      <c r="I10" s="1">
        <v>14.470439492632355</v>
      </c>
      <c r="J10" s="9">
        <v>201.46084121568668</v>
      </c>
      <c r="M10">
        <v>3</v>
      </c>
      <c r="N10">
        <v>57</v>
      </c>
      <c r="O10">
        <v>90</v>
      </c>
      <c r="P10" s="1">
        <f t="shared" si="0"/>
        <v>25</v>
      </c>
    </row>
    <row r="11" spans="1:16" ht="12.75">
      <c r="A11" t="s">
        <v>54</v>
      </c>
      <c r="C11" s="5">
        <v>4</v>
      </c>
      <c r="D11" s="5" t="s">
        <v>13</v>
      </c>
      <c r="F11" s="1">
        <v>0.25</v>
      </c>
      <c r="G11" s="1">
        <v>2.004716656142096</v>
      </c>
      <c r="H11" s="4">
        <v>3.041849839807959</v>
      </c>
      <c r="I11" s="1">
        <v>15.498558213196022</v>
      </c>
      <c r="J11" s="9">
        <v>199.9904462773233</v>
      </c>
      <c r="M11">
        <v>3.5</v>
      </c>
      <c r="N11">
        <v>69</v>
      </c>
      <c r="O11">
        <v>91</v>
      </c>
      <c r="P11" s="1">
        <f t="shared" si="0"/>
        <v>25.27777777777778</v>
      </c>
    </row>
    <row r="12" spans="1:16" ht="12.75">
      <c r="A12" s="3" t="s">
        <v>55</v>
      </c>
      <c r="C12" s="5" t="s">
        <v>21</v>
      </c>
      <c r="D12" s="5" t="s">
        <v>21</v>
      </c>
      <c r="F12" s="1">
        <v>0.3</v>
      </c>
      <c r="G12" s="1">
        <v>2.5364750278227564</v>
      </c>
      <c r="H12" s="4">
        <v>3.303079108988379</v>
      </c>
      <c r="I12" s="1">
        <v>16.369842439199555</v>
      </c>
      <c r="J12" s="9">
        <v>198.10608739803538</v>
      </c>
      <c r="M12">
        <v>4</v>
      </c>
      <c r="N12">
        <v>75</v>
      </c>
      <c r="O12">
        <v>98</v>
      </c>
      <c r="P12" s="1">
        <f t="shared" si="0"/>
        <v>27.22222222222222</v>
      </c>
    </row>
    <row r="13" spans="1:16" ht="12.75">
      <c r="A13" t="s">
        <v>56</v>
      </c>
      <c r="C13" s="5">
        <v>1</v>
      </c>
      <c r="D13" s="6" t="s">
        <v>57</v>
      </c>
      <c r="F13" s="1">
        <v>0.35</v>
      </c>
      <c r="G13" s="1">
        <v>3.0895765064223433</v>
      </c>
      <c r="H13" s="4">
        <v>3.5969502216394624</v>
      </c>
      <c r="I13" s="1">
        <v>17.109561128896598</v>
      </c>
      <c r="J13" s="9">
        <v>195.92141577597215</v>
      </c>
      <c r="M13">
        <v>4.5</v>
      </c>
      <c r="N13">
        <v>84</v>
      </c>
      <c r="O13">
        <v>102</v>
      </c>
      <c r="P13" s="1">
        <f t="shared" si="0"/>
        <v>28.333333333333332</v>
      </c>
    </row>
    <row r="14" spans="1:16" ht="12.75">
      <c r="A14" t="s">
        <v>58</v>
      </c>
      <c r="C14" s="7">
        <v>0.02</v>
      </c>
      <c r="D14" s="6" t="s">
        <v>57</v>
      </c>
      <c r="F14" s="1">
        <v>0.4</v>
      </c>
      <c r="G14" s="1">
        <v>3.656439528945567</v>
      </c>
      <c r="H14" s="4">
        <v>3.92777618459761</v>
      </c>
      <c r="I14" s="1">
        <v>17.741594634659858</v>
      </c>
      <c r="J14" s="9">
        <v>193.5367130869479</v>
      </c>
      <c r="M14">
        <v>5</v>
      </c>
      <c r="N14">
        <v>93</v>
      </c>
      <c r="O14">
        <v>109</v>
      </c>
      <c r="P14" s="1">
        <f t="shared" si="0"/>
        <v>30.27777777777778</v>
      </c>
    </row>
    <row r="15" spans="1:16" ht="12.75">
      <c r="A15" t="s">
        <v>59</v>
      </c>
      <c r="C15" s="5">
        <v>75</v>
      </c>
      <c r="D15" s="5" t="s">
        <v>8</v>
      </c>
      <c r="F15" s="1">
        <v>0.45</v>
      </c>
      <c r="G15" s="1">
        <v>4.230401253026784</v>
      </c>
      <c r="H15" s="4">
        <v>4.298976117938558</v>
      </c>
      <c r="I15" s="1">
        <v>18.287805252335716</v>
      </c>
      <c r="J15" s="9">
        <v>191.04045378338466</v>
      </c>
      <c r="M15">
        <v>5.5</v>
      </c>
      <c r="N15">
        <v>106</v>
      </c>
      <c r="O15">
        <v>116</v>
      </c>
      <c r="P15" s="1">
        <f t="shared" si="0"/>
        <v>32.22222222222222</v>
      </c>
    </row>
    <row r="16" spans="1:16" ht="12.75">
      <c r="A16" t="s">
        <v>60</v>
      </c>
      <c r="C16" s="5">
        <v>0.8</v>
      </c>
      <c r="D16" s="6" t="s">
        <v>57</v>
      </c>
      <c r="F16" s="1">
        <v>0.5</v>
      </c>
      <c r="G16" s="1">
        <v>4.805648497970282</v>
      </c>
      <c r="H16" s="4">
        <v>4.713154379656341</v>
      </c>
      <c r="I16" s="1">
        <v>18.76770083437061</v>
      </c>
      <c r="J16" s="9">
        <v>188.51033698590265</v>
      </c>
      <c r="M16">
        <v>6</v>
      </c>
      <c r="N16">
        <v>118</v>
      </c>
      <c r="O16">
        <v>119</v>
      </c>
      <c r="P16" s="1">
        <f t="shared" si="0"/>
        <v>33.05555555555556</v>
      </c>
    </row>
    <row r="17" spans="1:16" ht="12.75">
      <c r="A17" t="s">
        <v>61</v>
      </c>
      <c r="C17" s="7">
        <v>0.012</v>
      </c>
      <c r="D17" s="6" t="s">
        <v>57</v>
      </c>
      <c r="E17" t="s">
        <v>21</v>
      </c>
      <c r="F17" s="1">
        <v>0.55</v>
      </c>
      <c r="G17" s="1">
        <v>5.377153854743209</v>
      </c>
      <c r="H17" s="4">
        <v>5.172189535997458</v>
      </c>
      <c r="I17" s="1">
        <v>19.198280846707306</v>
      </c>
      <c r="J17" s="9">
        <v>186.01418299934346</v>
      </c>
      <c r="M17">
        <v>6.5</v>
      </c>
      <c r="N17">
        <v>127</v>
      </c>
      <c r="O17">
        <v>120</v>
      </c>
      <c r="P17" s="1">
        <f t="shared" si="0"/>
        <v>33.333333333333336</v>
      </c>
    </row>
    <row r="18" spans="1:16" ht="12.75">
      <c r="A18" t="s">
        <v>62</v>
      </c>
      <c r="C18" s="5">
        <v>135</v>
      </c>
      <c r="D18" s="5" t="s">
        <v>8</v>
      </c>
      <c r="F18" s="1">
        <v>0.6</v>
      </c>
      <c r="G18" s="1">
        <v>5.940612923006771</v>
      </c>
      <c r="H18" s="4">
        <v>5.677324551464192</v>
      </c>
      <c r="I18" s="1">
        <v>19.59398499117433</v>
      </c>
      <c r="J18" s="9">
        <v>183.61075192186405</v>
      </c>
      <c r="M18">
        <v>7</v>
      </c>
      <c r="N18">
        <v>136</v>
      </c>
      <c r="O18">
        <v>122</v>
      </c>
      <c r="P18" s="1">
        <f t="shared" si="0"/>
        <v>33.888888888888886</v>
      </c>
    </row>
    <row r="19" spans="1:16" ht="12.75">
      <c r="A19" t="s">
        <v>63</v>
      </c>
      <c r="C19" s="5">
        <v>0.01</v>
      </c>
      <c r="D19" s="6" t="s">
        <v>57</v>
      </c>
      <c r="F19" s="1">
        <v>0.65</v>
      </c>
      <c r="G19" s="1">
        <v>6.492381711172192</v>
      </c>
      <c r="H19" s="4">
        <v>6.2292521360056705</v>
      </c>
      <c r="I19" s="1">
        <v>19.966717121725075</v>
      </c>
      <c r="J19" s="9">
        <v>181.3505285456517</v>
      </c>
      <c r="M19">
        <v>7.5</v>
      </c>
      <c r="N19">
        <v>142</v>
      </c>
      <c r="O19">
        <v>126</v>
      </c>
      <c r="P19" s="1">
        <f t="shared" si="0"/>
        <v>35</v>
      </c>
    </row>
    <row r="20" spans="1:16" ht="12.75">
      <c r="A20" t="s">
        <v>64</v>
      </c>
      <c r="C20" s="5">
        <v>1.5</v>
      </c>
      <c r="D20" s="5" t="s">
        <v>2</v>
      </c>
      <c r="F20" s="1">
        <v>0.7</v>
      </c>
      <c r="G20" s="1">
        <v>7.029414899117291</v>
      </c>
      <c r="H20" s="4">
        <v>6.8281914165389175</v>
      </c>
      <c r="I20" s="1">
        <v>20.325931624247698</v>
      </c>
      <c r="J20" s="9">
        <v>179.2764844659611</v>
      </c>
      <c r="M20">
        <v>8</v>
      </c>
      <c r="N20">
        <v>150</v>
      </c>
      <c r="O20">
        <v>130</v>
      </c>
      <c r="P20" s="1">
        <f t="shared" si="0"/>
        <v>36.11111111111111</v>
      </c>
    </row>
    <row r="21" spans="1:16" ht="12.75">
      <c r="A21" t="s">
        <v>65</v>
      </c>
      <c r="C21" s="5">
        <v>30</v>
      </c>
      <c r="D21" s="5" t="s">
        <v>8</v>
      </c>
      <c r="F21" s="1">
        <v>0.75</v>
      </c>
      <c r="G21" s="1">
        <v>7.549206487018749</v>
      </c>
      <c r="H21" s="4">
        <v>7.473953961617723</v>
      </c>
      <c r="I21" s="1">
        <v>20.678773460808227</v>
      </c>
      <c r="J21" s="9">
        <v>177.42481047869177</v>
      </c>
      <c r="M21">
        <v>8.5</v>
      </c>
      <c r="N21">
        <v>155</v>
      </c>
      <c r="O21">
        <v>130</v>
      </c>
      <c r="P21" s="1">
        <f t="shared" si="0"/>
        <v>36.11111111111111</v>
      </c>
    </row>
    <row r="22" spans="1:16" ht="12.75">
      <c r="A22" t="s">
        <v>75</v>
      </c>
      <c r="C22" s="5" t="s">
        <v>80</v>
      </c>
      <c r="D22" s="6" t="s">
        <v>57</v>
      </c>
      <c r="F22" s="1">
        <v>0.8</v>
      </c>
      <c r="G22" s="1">
        <v>8.049734531353668</v>
      </c>
      <c r="H22" s="4">
        <v>8.165998682562897</v>
      </c>
      <c r="I22" s="1">
        <v>21.03026274225922</v>
      </c>
      <c r="J22" s="9">
        <v>175.82560361124192</v>
      </c>
      <c r="M22">
        <v>9</v>
      </c>
      <c r="N22">
        <v>157</v>
      </c>
      <c r="O22">
        <v>130</v>
      </c>
      <c r="P22" s="1">
        <f t="shared" si="0"/>
        <v>36.11111111111111</v>
      </c>
    </row>
    <row r="23" spans="1:16" ht="12.75">
      <c r="A23" t="s">
        <v>66</v>
      </c>
      <c r="C23" s="5">
        <v>70</v>
      </c>
      <c r="D23" s="5" t="s">
        <v>67</v>
      </c>
      <c r="F23" s="1">
        <v>0.85</v>
      </c>
      <c r="G23" s="1">
        <v>8.52941142411704</v>
      </c>
      <c r="H23" s="4">
        <v>8.903476262514413</v>
      </c>
      <c r="I23" s="1">
        <v>21.383513496001285</v>
      </c>
      <c r="J23" s="9">
        <v>174.5034914394886</v>
      </c>
      <c r="M23">
        <v>9.5</v>
      </c>
      <c r="N23">
        <v>160</v>
      </c>
      <c r="O23">
        <v>128</v>
      </c>
      <c r="P23" s="1">
        <f t="shared" si="0"/>
        <v>35.55555555555556</v>
      </c>
    </row>
    <row r="24" spans="6:16" ht="12.75">
      <c r="F24" s="1">
        <v>0.9</v>
      </c>
      <c r="G24" s="1">
        <v>8.987040689000601</v>
      </c>
      <c r="H24" s="4">
        <v>9.685264546152874</v>
      </c>
      <c r="I24" s="1">
        <v>21.739975730939122</v>
      </c>
      <c r="J24" s="9">
        <v>173.47817930042814</v>
      </c>
      <c r="M24">
        <v>10</v>
      </c>
      <c r="N24">
        <v>145</v>
      </c>
      <c r="O24">
        <v>120</v>
      </c>
      <c r="P24" s="1">
        <f t="shared" si="0"/>
        <v>33.333333333333336</v>
      </c>
    </row>
    <row r="25" spans="1:16" ht="12.75">
      <c r="A25" s="3" t="s">
        <v>21</v>
      </c>
      <c r="F25" s="1">
        <v>0.95</v>
      </c>
      <c r="G25" s="1">
        <v>9.421780691578679</v>
      </c>
      <c r="H25" s="4">
        <v>10.50999679410605</v>
      </c>
      <c r="I25" s="1">
        <v>22.099690410168606</v>
      </c>
      <c r="J25" s="9">
        <v>172.7649116218035</v>
      </c>
      <c r="M25">
        <v>10.5</v>
      </c>
      <c r="N25">
        <v>130</v>
      </c>
      <c r="O25">
        <v>150</v>
      </c>
      <c r="P25" s="1">
        <f t="shared" si="0"/>
        <v>41.666666666666664</v>
      </c>
    </row>
    <row r="26" spans="6:16" ht="12.75">
      <c r="F26" s="1">
        <v>1</v>
      </c>
      <c r="G26" s="1">
        <v>9.833115089164863</v>
      </c>
      <c r="H26" s="4">
        <v>11.376084914941893</v>
      </c>
      <c r="I26" s="1">
        <v>22.46154835688182</v>
      </c>
      <c r="J26" s="9">
        <v>172.37484530235446</v>
      </c>
      <c r="M26">
        <v>11</v>
      </c>
      <c r="N26">
        <v>140</v>
      </c>
      <c r="O26">
        <v>170</v>
      </c>
      <c r="P26" s="1">
        <f t="shared" si="0"/>
        <v>47.22222222222222</v>
      </c>
    </row>
    <row r="27" spans="6:16" ht="12.75">
      <c r="F27" s="1">
        <v>1.05</v>
      </c>
      <c r="G27" s="1">
        <v>10.220936089108271</v>
      </c>
      <c r="H27" s="4">
        <v>12.281963447093071</v>
      </c>
      <c r="I27" s="1">
        <v>22.826757775263495</v>
      </c>
      <c r="J27" s="9">
        <v>172.3153397811608</v>
      </c>
      <c r="M27">
        <v>11.5</v>
      </c>
      <c r="N27">
        <v>155</v>
      </c>
      <c r="O27">
        <v>150</v>
      </c>
      <c r="P27" s="1">
        <f t="shared" si="0"/>
        <v>41.666666666666664</v>
      </c>
    </row>
    <row r="28" spans="6:16" ht="12.75">
      <c r="F28" s="1">
        <v>1.1</v>
      </c>
      <c r="G28" s="1">
        <v>10.585276374149583</v>
      </c>
      <c r="H28" s="4">
        <v>13.225821991393847</v>
      </c>
      <c r="I28" s="1">
        <v>23.192009494073034</v>
      </c>
      <c r="J28" s="9">
        <v>172.58915946369993</v>
      </c>
      <c r="M28">
        <v>12</v>
      </c>
      <c r="N28">
        <v>174</v>
      </c>
      <c r="O28">
        <v>130</v>
      </c>
      <c r="P28" s="1">
        <f t="shared" si="0"/>
        <v>36.11111111111111</v>
      </c>
    </row>
    <row r="29" spans="6:16" ht="12.75">
      <c r="F29" s="1">
        <v>1.15</v>
      </c>
      <c r="G29" s="1">
        <v>10.926415422711218</v>
      </c>
      <c r="H29" s="4">
        <v>14.205681423526949</v>
      </c>
      <c r="I29" s="1">
        <v>23.553931316086018</v>
      </c>
      <c r="J29" s="9">
        <v>173.19723366440954</v>
      </c>
      <c r="M29">
        <v>13</v>
      </c>
      <c r="N29">
        <v>200</v>
      </c>
      <c r="O29">
        <v>94</v>
      </c>
      <c r="P29" s="1">
        <f t="shared" si="0"/>
        <v>26.11111111111111</v>
      </c>
    </row>
    <row r="30" spans="6:16" ht="12.75">
      <c r="F30" s="1">
        <v>1.2</v>
      </c>
      <c r="G30" s="1">
        <v>11.2448649042451</v>
      </c>
      <c r="H30" s="4">
        <v>15.219412880709445</v>
      </c>
      <c r="I30" s="1">
        <v>23.909015275911575</v>
      </c>
      <c r="J30" s="9">
        <v>174.1374584489496</v>
      </c>
      <c r="M30">
        <v>14</v>
      </c>
      <c r="N30">
        <v>220</v>
      </c>
      <c r="O30">
        <v>68</v>
      </c>
      <c r="P30" s="1">
        <f t="shared" si="0"/>
        <v>18.88888888888889</v>
      </c>
    </row>
    <row r="31" spans="6:16" ht="12.75">
      <c r="F31" s="1">
        <v>1.25</v>
      </c>
      <c r="G31" s="1">
        <v>11.540730405426718</v>
      </c>
      <c r="H31" s="4">
        <v>16.26332487182779</v>
      </c>
      <c r="I31" s="1">
        <v>24.23309128422753</v>
      </c>
      <c r="J31" s="9">
        <v>175.40481493068953</v>
      </c>
      <c r="M31">
        <v>15</v>
      </c>
      <c r="N31">
        <v>228</v>
      </c>
      <c r="O31">
        <v>42</v>
      </c>
      <c r="P31" s="1">
        <f t="shared" si="0"/>
        <v>11.666666666666666</v>
      </c>
    </row>
    <row r="32" spans="6:16" ht="12.75">
      <c r="F32" s="1">
        <v>1.3</v>
      </c>
      <c r="G32" s="1">
        <v>11.81571764515622</v>
      </c>
      <c r="H32" s="4">
        <v>17.335465889882677</v>
      </c>
      <c r="I32" s="1">
        <v>24.54621672049713</v>
      </c>
      <c r="J32" s="9">
        <v>176.99698377441243</v>
      </c>
      <c r="M32">
        <v>17</v>
      </c>
      <c r="N32">
        <v>228</v>
      </c>
      <c r="O32">
        <v>42</v>
      </c>
      <c r="P32" s="1">
        <f t="shared" si="0"/>
        <v>11.666666666666666</v>
      </c>
    </row>
    <row r="33" spans="6:10" ht="12.75">
      <c r="F33" s="1">
        <v>1.35</v>
      </c>
      <c r="G33" s="1">
        <v>12.071143857610336</v>
      </c>
      <c r="H33" s="4">
        <v>18.43343473969123</v>
      </c>
      <c r="I33" s="1">
        <v>24.84462505848325</v>
      </c>
      <c r="J33" s="9">
        <v>178.89507963348754</v>
      </c>
    </row>
    <row r="34" spans="6:10" ht="12.75">
      <c r="F34" s="1">
        <v>1.4</v>
      </c>
      <c r="G34" s="1">
        <v>12.30853359215491</v>
      </c>
      <c r="H34" s="4">
        <v>19.554802994288874</v>
      </c>
      <c r="I34" s="1">
        <v>25.12580514467066</v>
      </c>
      <c r="J34" s="9">
        <v>181.08384153073547</v>
      </c>
    </row>
    <row r="35" spans="6:10" ht="12.75">
      <c r="F35" s="1">
        <v>1.45</v>
      </c>
      <c r="G35" s="1">
        <v>12.529544133610697</v>
      </c>
      <c r="H35" s="4">
        <v>20.697156055039244</v>
      </c>
      <c r="I35" s="1">
        <v>25.387806184169342</v>
      </c>
      <c r="J35" s="9">
        <v>183.54535177648305</v>
      </c>
    </row>
    <row r="36" spans="6:10" ht="12.75">
      <c r="F36" s="1">
        <v>1.5</v>
      </c>
      <c r="G36" s="1">
        <v>12.735473568231782</v>
      </c>
      <c r="H36" s="4">
        <v>21.856274324770187</v>
      </c>
      <c r="I36" s="1">
        <v>25.604411403710493</v>
      </c>
      <c r="J36" s="9">
        <v>186.25989787029877</v>
      </c>
    </row>
    <row r="37" spans="6:10" ht="12.75">
      <c r="F37" s="1">
        <v>1.55</v>
      </c>
      <c r="G37" s="1">
        <v>12.928895151263479</v>
      </c>
      <c r="H37" s="4">
        <v>23.030454124439576</v>
      </c>
      <c r="I37" s="1">
        <v>25.802620708616743</v>
      </c>
      <c r="J37" s="9">
        <v>189.20903661280693</v>
      </c>
    </row>
    <row r="38" spans="6:10" ht="12.75">
      <c r="F38" s="1">
        <v>1.6</v>
      </c>
      <c r="G38" s="1">
        <v>13.11194309427708</v>
      </c>
      <c r="H38" s="4">
        <v>24.217834398865744</v>
      </c>
      <c r="I38" s="1">
        <v>25.9856469393339</v>
      </c>
      <c r="J38" s="9">
        <v>192.36285960677606</v>
      </c>
    </row>
    <row r="39" spans="6:10" ht="12.75">
      <c r="F39" s="1">
        <v>1.65</v>
      </c>
      <c r="G39" s="1">
        <v>13.28668301676619</v>
      </c>
      <c r="H39" s="4">
        <v>25.4163467031711</v>
      </c>
      <c r="I39" s="1">
        <v>26.15065017030258</v>
      </c>
      <c r="J39" s="9">
        <v>195.6959756066023</v>
      </c>
    </row>
    <row r="40" spans="6:10" ht="12.75">
      <c r="F40" s="1">
        <v>1.7</v>
      </c>
      <c r="G40" s="1">
        <v>13.454766974594147</v>
      </c>
      <c r="H40" s="4">
        <v>26.622131966252205</v>
      </c>
      <c r="I40" s="1">
        <v>26.27181920469567</v>
      </c>
      <c r="J40" s="9">
        <v>199.1832618159306</v>
      </c>
    </row>
    <row r="41" spans="6:10" ht="12.75">
      <c r="F41" s="1">
        <v>1.75</v>
      </c>
      <c r="G41" s="1">
        <v>13.61887704154531</v>
      </c>
      <c r="H41" s="4">
        <v>27.834257613052344</v>
      </c>
      <c r="I41" s="1">
        <v>26.381143345602204</v>
      </c>
      <c r="J41" s="9">
        <v>202.8010805666188</v>
      </c>
    </row>
    <row r="42" spans="6:10" ht="12.75">
      <c r="F42" s="1">
        <v>1.8</v>
      </c>
      <c r="G42" s="1">
        <v>13.781098934557255</v>
      </c>
      <c r="H42" s="4">
        <v>29.051394159465488</v>
      </c>
      <c r="I42" s="1">
        <v>26.48097436341094</v>
      </c>
      <c r="J42" s="9">
        <v>206.51854894633863</v>
      </c>
    </row>
    <row r="43" spans="6:10" ht="12.75">
      <c r="F43" s="1">
        <v>1.85</v>
      </c>
      <c r="G43" s="1">
        <v>13.943400676412523</v>
      </c>
      <c r="H43" s="4">
        <v>30.272687320583316</v>
      </c>
      <c r="I43" s="1">
        <v>26.577198456505656</v>
      </c>
      <c r="J43" s="9">
        <v>210.31077770273015</v>
      </c>
    </row>
    <row r="44" spans="6:10" ht="12.75">
      <c r="F44" s="1">
        <v>1.9</v>
      </c>
      <c r="G44" s="1">
        <v>14.107071278245561</v>
      </c>
      <c r="H44" s="4">
        <v>31.495009070036453</v>
      </c>
      <c r="I44" s="1">
        <v>26.6404310083129</v>
      </c>
      <c r="J44" s="9">
        <v>214.15497563372847</v>
      </c>
    </row>
    <row r="45" spans="6:10" ht="12.75">
      <c r="F45" s="1">
        <v>1.95</v>
      </c>
      <c r="G45" s="1">
        <v>14.274317445062005</v>
      </c>
      <c r="H45" s="4">
        <v>32.718386986433906</v>
      </c>
      <c r="I45" s="1">
        <v>26.704504615867773</v>
      </c>
      <c r="J45" s="9">
        <v>218.0316345463109</v>
      </c>
    </row>
    <row r="46" spans="6:10" ht="12.75">
      <c r="F46" s="1">
        <v>2</v>
      </c>
      <c r="G46" s="1">
        <v>14.446654274952062</v>
      </c>
      <c r="H46" s="4">
        <v>33.942411758117366</v>
      </c>
      <c r="I46" s="1">
        <v>26.771952308185764</v>
      </c>
      <c r="J46" s="9">
        <v>221.91670056544143</v>
      </c>
    </row>
    <row r="47" spans="6:10" ht="12.75">
      <c r="F47" s="1">
        <v>2.05</v>
      </c>
      <c r="G47" s="1">
        <v>14.625372083694783</v>
      </c>
      <c r="H47" s="4">
        <v>35.16686631241526</v>
      </c>
      <c r="I47" s="1">
        <v>26.84502007376189</v>
      </c>
      <c r="J47" s="9">
        <v>225.79313507779568</v>
      </c>
    </row>
    <row r="48" spans="6:10" ht="12.75">
      <c r="F48" s="1">
        <v>2.1</v>
      </c>
      <c r="G48" s="1">
        <v>14.811091970034028</v>
      </c>
      <c r="H48" s="4">
        <v>36.389783740649854</v>
      </c>
      <c r="I48" s="1">
        <v>26.899808002672035</v>
      </c>
      <c r="J48" s="9">
        <v>229.64688241010194</v>
      </c>
    </row>
    <row r="49" spans="6:10" ht="12.75">
      <c r="F49" s="1">
        <v>2.15</v>
      </c>
      <c r="G49" s="1">
        <v>15.005235550144551</v>
      </c>
      <c r="H49" s="4">
        <v>37.61188615917931</v>
      </c>
      <c r="I49" s="1">
        <v>26.965695115876127</v>
      </c>
      <c r="J49" s="9">
        <v>233.46757565727367</v>
      </c>
    </row>
    <row r="50" spans="6:10" ht="12.75">
      <c r="F50" s="1">
        <v>2.2</v>
      </c>
      <c r="G50" s="1">
        <v>15.20855794259989</v>
      </c>
      <c r="H50" s="4">
        <v>38.8334600014645</v>
      </c>
      <c r="I50" s="1">
        <v>27.0437094180773</v>
      </c>
      <c r="J50" s="9">
        <v>237.24170721303125</v>
      </c>
    </row>
    <row r="51" spans="6:10" ht="12.75">
      <c r="F51" s="1">
        <v>2.25</v>
      </c>
      <c r="G51" s="1">
        <v>15.421600737700988</v>
      </c>
      <c r="H51" s="4">
        <v>40.05489904464998</v>
      </c>
      <c r="I51" s="1">
        <v>27.13439262065938</v>
      </c>
      <c r="J51" s="9">
        <v>240.9624194630164</v>
      </c>
    </row>
    <row r="52" spans="6:10" ht="12.75">
      <c r="F52" s="1">
        <v>2.3</v>
      </c>
      <c r="G52" s="1">
        <v>15.644210651115836</v>
      </c>
      <c r="H52" s="4">
        <v>41.274771274935844</v>
      </c>
      <c r="I52" s="1">
        <v>27.21207323711798</v>
      </c>
      <c r="J52" s="9">
        <v>244.62562190272627</v>
      </c>
    </row>
    <row r="53" spans="6:10" ht="12.75">
      <c r="F53" s="1">
        <v>2.35</v>
      </c>
      <c r="G53" s="1">
        <v>15.87716347928646</v>
      </c>
      <c r="H53" s="4">
        <v>42.494196363926804</v>
      </c>
      <c r="I53" s="1">
        <v>27.30428598665959</v>
      </c>
      <c r="J53" s="9">
        <v>248.23050682044976</v>
      </c>
    </row>
    <row r="54" spans="6:10" ht="12.75">
      <c r="F54" s="1">
        <v>2.4</v>
      </c>
      <c r="G54" s="1">
        <v>16.120613407213035</v>
      </c>
      <c r="H54" s="4">
        <v>43.71378550220531</v>
      </c>
      <c r="I54" s="1">
        <v>27.41045685922588</v>
      </c>
      <c r="J54" s="9">
        <v>251.77222380502295</v>
      </c>
    </row>
    <row r="55" spans="6:10" ht="12.75">
      <c r="F55" s="1">
        <v>2.45</v>
      </c>
      <c r="G55" s="1">
        <v>16.374571632572295</v>
      </c>
      <c r="H55" s="4">
        <v>44.934170469624185</v>
      </c>
      <c r="I55" s="1">
        <v>27.52968682289953</v>
      </c>
      <c r="J55" s="9">
        <v>255.25172967690614</v>
      </c>
    </row>
    <row r="56" spans="6:10" ht="12.75">
      <c r="F56" s="1">
        <v>2.5</v>
      </c>
      <c r="G56" s="1">
        <v>16.638908266169874</v>
      </c>
      <c r="H56" s="4">
        <v>46.1559861816491</v>
      </c>
      <c r="I56" s="1">
        <v>27.660727786625802</v>
      </c>
      <c r="J56" s="9">
        <v>258.6717561095672</v>
      </c>
    </row>
    <row r="57" spans="6:10" ht="12.75">
      <c r="F57" s="1">
        <v>2.55</v>
      </c>
      <c r="G57" s="1">
        <v>16.91282417620549</v>
      </c>
      <c r="H57" s="4">
        <v>47.37801701166569</v>
      </c>
      <c r="I57" s="1">
        <v>27.77708200034129</v>
      </c>
      <c r="J57" s="9">
        <v>262.03671806943584</v>
      </c>
    </row>
    <row r="58" spans="6:10" ht="12.75">
      <c r="F58" s="1">
        <v>2.6</v>
      </c>
      <c r="G58" s="1">
        <v>17.196667100370284</v>
      </c>
      <c r="H58" s="4">
        <v>48.60135246784781</v>
      </c>
      <c r="I58" s="1">
        <v>27.9041638323796</v>
      </c>
      <c r="J58" s="9">
        <v>265.3532008781875</v>
      </c>
    </row>
    <row r="59" spans="6:10" ht="12.75">
      <c r="F59" s="1">
        <v>2.65</v>
      </c>
      <c r="G59" s="1">
        <v>17.490241394815524</v>
      </c>
      <c r="H59" s="4">
        <v>49.82653969976667</v>
      </c>
      <c r="I59" s="1">
        <v>28.040549045358198</v>
      </c>
      <c r="J59" s="9">
        <v>268.6216420124475</v>
      </c>
    </row>
    <row r="60" spans="6:10" ht="12.75">
      <c r="F60" s="1">
        <v>2.7</v>
      </c>
      <c r="G60" s="1">
        <v>17.793307691320397</v>
      </c>
      <c r="H60" s="4">
        <v>51.054076942150076</v>
      </c>
      <c r="I60" s="1">
        <v>28.18478316511727</v>
      </c>
      <c r="J60" s="9">
        <v>271.8470280873159</v>
      </c>
    </row>
    <row r="61" spans="6:10" ht="12.75">
      <c r="F61" s="1">
        <v>2.75</v>
      </c>
      <c r="G61" s="1">
        <v>18.104932052505696</v>
      </c>
      <c r="H61" s="4">
        <v>52.282563269970474</v>
      </c>
      <c r="I61" s="1">
        <v>28.30969339826291</v>
      </c>
      <c r="J61" s="9">
        <v>275.0347649159995</v>
      </c>
    </row>
    <row r="62" spans="6:10" ht="12.75">
      <c r="F62" s="1">
        <v>2.8</v>
      </c>
      <c r="G62" s="1">
        <v>18.42550207607487</v>
      </c>
      <c r="H62" s="4">
        <v>53.51287652910384</v>
      </c>
      <c r="I62" s="1">
        <v>28.441304986762898</v>
      </c>
      <c r="J62" s="9">
        <v>278.19191129286156</v>
      </c>
    </row>
    <row r="63" spans="6:10" ht="12.75">
      <c r="F63" s="1">
        <v>2.85</v>
      </c>
      <c r="G63" s="1">
        <v>18.754866014604218</v>
      </c>
      <c r="H63" s="4">
        <v>54.74535451392666</v>
      </c>
      <c r="I63" s="1">
        <v>28.578428834675048</v>
      </c>
      <c r="J63" s="9">
        <v>281.3181151682376</v>
      </c>
    </row>
    <row r="64" spans="6:10" ht="12.75">
      <c r="F64" s="1">
        <v>2.9</v>
      </c>
      <c r="G64" s="1">
        <v>19.09286238816034</v>
      </c>
      <c r="H64" s="4">
        <v>55.980282889422476</v>
      </c>
      <c r="I64" s="1">
        <v>28.71993084144107</v>
      </c>
      <c r="J64" s="9">
        <v>284.4172931656892</v>
      </c>
    </row>
    <row r="65" spans="6:10" ht="12.75">
      <c r="F65" s="1">
        <v>2.95</v>
      </c>
      <c r="G65" s="1">
        <v>19.438521248259153</v>
      </c>
      <c r="H65" s="4">
        <v>57.215702509408295</v>
      </c>
      <c r="I65" s="1">
        <v>28.834170295495106</v>
      </c>
      <c r="J65" s="9">
        <v>287.49334732903736</v>
      </c>
    </row>
    <row r="66" spans="6:10" ht="12.75">
      <c r="F66" s="1">
        <v>3</v>
      </c>
      <c r="G66" s="1">
        <v>19.792549411473082</v>
      </c>
      <c r="H66" s="4">
        <v>58.45269032804354</v>
      </c>
      <c r="I66" s="1">
        <v>28.956824524054067</v>
      </c>
      <c r="J66" s="9">
        <v>290.55123687856315</v>
      </c>
    </row>
    <row r="67" spans="6:10" ht="12.75">
      <c r="F67" s="1">
        <v>3.05</v>
      </c>
      <c r="G67" s="1">
        <v>20.154872859025744</v>
      </c>
      <c r="H67" s="4">
        <v>59.69131096704849</v>
      </c>
      <c r="I67" s="1">
        <v>29.082856735443897</v>
      </c>
      <c r="J67" s="9">
        <v>293.58797585736085</v>
      </c>
    </row>
    <row r="68" spans="6:10" ht="12.75">
      <c r="F68" s="1">
        <v>3.1</v>
      </c>
      <c r="G68" s="1">
        <v>20.52546783672948</v>
      </c>
      <c r="H68" s="4">
        <v>60.93168988088675</v>
      </c>
      <c r="I68" s="1">
        <v>29.211600631770654</v>
      </c>
      <c r="J68" s="9">
        <v>296.60564793839796</v>
      </c>
    </row>
    <row r="69" spans="6:10" ht="12.75">
      <c r="F69" s="1">
        <v>3.15</v>
      </c>
      <c r="G69" s="1">
        <v>20.90341491959142</v>
      </c>
      <c r="H69" s="4">
        <v>62.171711851600904</v>
      </c>
      <c r="I69" s="1">
        <v>29.31117051240863</v>
      </c>
      <c r="J69" s="9">
        <v>299.6060272647477</v>
      </c>
    </row>
    <row r="70" spans="6:10" ht="12.75">
      <c r="F70" s="1">
        <v>3.2</v>
      </c>
      <c r="G70" s="1">
        <v>21.28960308173861</v>
      </c>
      <c r="H70" s="4">
        <v>63.41232473417013</v>
      </c>
      <c r="I70" s="1">
        <v>29.418392070534473</v>
      </c>
      <c r="J70" s="9">
        <v>302.5921397494751</v>
      </c>
    </row>
    <row r="71" spans="6:10" ht="12.75">
      <c r="F71" s="1">
        <v>3.25</v>
      </c>
      <c r="G71" s="1">
        <v>21.68407956071261</v>
      </c>
      <c r="H71" s="4">
        <v>64.65350443236802</v>
      </c>
      <c r="I71" s="1">
        <v>29.52863136542691</v>
      </c>
      <c r="J71" s="9">
        <v>305.55879843512764</v>
      </c>
    </row>
    <row r="72" spans="6:10" ht="12.75">
      <c r="F72" s="1">
        <v>3.3</v>
      </c>
      <c r="G72" s="1">
        <v>22.086932224538323</v>
      </c>
      <c r="H72" s="4">
        <v>65.89531255702742</v>
      </c>
      <c r="I72" s="1">
        <v>29.641595848802215</v>
      </c>
      <c r="J72" s="9">
        <v>308.5063143670094</v>
      </c>
    </row>
    <row r="73" spans="6:10" ht="12.75">
      <c r="F73" s="1">
        <v>3.35</v>
      </c>
      <c r="G73" s="1">
        <v>22.497252609405095</v>
      </c>
      <c r="H73" s="4">
        <v>67.13558902686891</v>
      </c>
      <c r="I73" s="1">
        <v>29.725147853273494</v>
      </c>
      <c r="J73" s="9">
        <v>311.43491222322507</v>
      </c>
    </row>
    <row r="74" spans="6:10" ht="12.75">
      <c r="F74" s="1">
        <v>3.4</v>
      </c>
      <c r="G74" s="1">
        <v>22.91606011630749</v>
      </c>
      <c r="H74" s="4">
        <v>68.3752440843494</v>
      </c>
      <c r="I74" s="1">
        <v>29.816970260797255</v>
      </c>
      <c r="J74" s="9">
        <v>314.3464605871944</v>
      </c>
    </row>
    <row r="75" spans="6:10" ht="12.75">
      <c r="F75" s="1">
        <v>3.45</v>
      </c>
      <c r="G75" s="1">
        <v>23.343465497704315</v>
      </c>
      <c r="H75" s="4">
        <v>69.61425772014607</v>
      </c>
      <c r="I75" s="1">
        <v>29.912653842702696</v>
      </c>
      <c r="J75" s="9">
        <v>317.2344731772303</v>
      </c>
    </row>
    <row r="76" spans="6:10" ht="12.75">
      <c r="F76" s="1">
        <v>3.5</v>
      </c>
      <c r="G76" s="1">
        <v>23.77960620905724</v>
      </c>
      <c r="H76" s="4">
        <v>70.85271268217403</v>
      </c>
      <c r="I76" s="1">
        <v>30.012070256738987</v>
      </c>
      <c r="J76" s="9">
        <v>320.09847547562026</v>
      </c>
    </row>
    <row r="77" spans="6:10" ht="12.75">
      <c r="F77" s="1">
        <v>3.55</v>
      </c>
      <c r="G77" s="1">
        <v>24.223515910468407</v>
      </c>
      <c r="H77" s="4">
        <v>72.08849682229875</v>
      </c>
      <c r="I77" s="1">
        <v>30.0827448890077</v>
      </c>
      <c r="J77" s="9">
        <v>322.9381665065244</v>
      </c>
    </row>
    <row r="78" spans="6:10" ht="12.75">
      <c r="F78" s="1">
        <v>3.6</v>
      </c>
      <c r="G78" s="1">
        <v>24.676281377222768</v>
      </c>
      <c r="H78" s="4">
        <v>73.32253843079461</v>
      </c>
      <c r="I78" s="1">
        <v>30.16283918108824</v>
      </c>
      <c r="J78" s="9">
        <v>325.7553766663939</v>
      </c>
    </row>
    <row r="79" spans="6:10" ht="12.75">
      <c r="F79" s="1">
        <v>3.649999999999995</v>
      </c>
      <c r="G79" s="1">
        <v>25.138016107818835</v>
      </c>
      <c r="H79" s="4">
        <v>74.55487477105643</v>
      </c>
      <c r="I79" s="1">
        <v>30.247972938973355</v>
      </c>
      <c r="J79" s="9">
        <v>328.5432729268825</v>
      </c>
    </row>
    <row r="80" spans="6:10" ht="12.75">
      <c r="F80" s="1">
        <v>3.699999999999995</v>
      </c>
      <c r="G80" s="1">
        <v>25.608852048169084</v>
      </c>
      <c r="H80" s="4">
        <v>75.78564981504186</v>
      </c>
      <c r="I80" s="1">
        <v>30.33798680333527</v>
      </c>
      <c r="J80" s="9">
        <v>331.30151668796185</v>
      </c>
    </row>
    <row r="81" spans="6:10" ht="12.75">
      <c r="F81" s="1">
        <v>3.7499999999999947</v>
      </c>
      <c r="G81" s="1">
        <v>26.142504520150236</v>
      </c>
      <c r="H81" s="4">
        <v>76.98062018848097</v>
      </c>
      <c r="I81" s="1">
        <v>30.494493631821996</v>
      </c>
      <c r="J81" s="9">
        <v>334.03009339871875</v>
      </c>
    </row>
    <row r="82" spans="6:10" ht="12.75">
      <c r="F82" s="1">
        <v>3.7999999999999945</v>
      </c>
      <c r="G82" s="1">
        <v>26.708051497516024</v>
      </c>
      <c r="H82" s="4">
        <v>78.16481269081451</v>
      </c>
      <c r="I82" s="1">
        <v>30.71571543767803</v>
      </c>
      <c r="J82" s="9">
        <v>336.0355468764886</v>
      </c>
    </row>
    <row r="83" spans="6:10" ht="12.75">
      <c r="F83" s="1">
        <v>3.8499999999999943</v>
      </c>
      <c r="G83" s="1">
        <v>27.30441811169746</v>
      </c>
      <c r="H83" s="4">
        <v>79.34235548248516</v>
      </c>
      <c r="I83" s="1">
        <v>30.997320063458314</v>
      </c>
      <c r="J83" s="9">
        <v>337.74841919421266</v>
      </c>
    </row>
    <row r="84" spans="6:10" ht="12.75">
      <c r="F84" s="1">
        <v>3.899999999999994</v>
      </c>
      <c r="G84" s="1">
        <v>27.927162500798186</v>
      </c>
      <c r="H84" s="4">
        <v>80.51818999713774</v>
      </c>
      <c r="I84" s="1">
        <v>31.315165902641954</v>
      </c>
      <c r="J84" s="9">
        <v>339.2025396780387</v>
      </c>
    </row>
    <row r="85" spans="6:10" ht="12.75">
      <c r="F85" s="1">
        <v>3.949999999999994</v>
      </c>
      <c r="G85" s="1">
        <v>28.570989466106536</v>
      </c>
      <c r="H85" s="4">
        <v>81.69437164596043</v>
      </c>
      <c r="I85" s="1">
        <v>31.621199957013737</v>
      </c>
      <c r="J85" s="9">
        <v>340.4698772393124</v>
      </c>
    </row>
    <row r="86" spans="6:10" ht="12.75">
      <c r="F86" s="1">
        <v>3.999999999999994</v>
      </c>
      <c r="G86" s="1">
        <v>29.233492239656677</v>
      </c>
      <c r="H86" s="4">
        <v>82.87455416471175</v>
      </c>
      <c r="I86" s="1">
        <v>31.93903451702046</v>
      </c>
      <c r="J86" s="9">
        <v>341.6172897699764</v>
      </c>
    </row>
    <row r="87" spans="6:10" ht="12.75">
      <c r="F87" s="1">
        <v>4.049999999999994</v>
      </c>
      <c r="G87" s="1">
        <v>29.91173491784518</v>
      </c>
      <c r="H87" s="4">
        <v>84.06125815798477</v>
      </c>
      <c r="I87" s="1">
        <v>32.25955481366025</v>
      </c>
      <c r="J87" s="9">
        <v>342.6898784787219</v>
      </c>
    </row>
    <row r="88" spans="6:10" ht="12.75">
      <c r="F88" s="1">
        <v>4.099999999999993</v>
      </c>
      <c r="G88" s="1">
        <v>30.603318997205687</v>
      </c>
      <c r="H88" s="4">
        <v>85.25658216636624</v>
      </c>
      <c r="I88" s="1">
        <v>32.57981182868675</v>
      </c>
      <c r="J88" s="9">
        <v>343.7327017457696</v>
      </c>
    </row>
    <row r="89" spans="6:10" ht="12.75">
      <c r="F89" s="1">
        <v>4.149999999999993</v>
      </c>
      <c r="G89" s="1">
        <v>31.304295096492353</v>
      </c>
      <c r="H89" s="4">
        <v>86.45956805836043</v>
      </c>
      <c r="I89" s="1">
        <v>32.85464745884466</v>
      </c>
      <c r="J89" s="9">
        <v>344.79153614452326</v>
      </c>
    </row>
    <row r="90" spans="6:10" ht="12.75">
      <c r="F90" s="1">
        <v>4.199999999999993</v>
      </c>
      <c r="G90" s="1">
        <v>32.01417186430527</v>
      </c>
      <c r="H90" s="4">
        <v>87.67107511537193</v>
      </c>
      <c r="I90" s="1">
        <v>33.118139027656355</v>
      </c>
      <c r="J90" s="9">
        <v>345.9072263143232</v>
      </c>
    </row>
    <row r="91" spans="6:10" ht="12.75">
      <c r="F91" s="1">
        <v>4.249999999999993</v>
      </c>
      <c r="G91" s="1">
        <v>32.731714555877694</v>
      </c>
      <c r="H91" s="4">
        <v>88.89119472466193</v>
      </c>
      <c r="I91" s="1">
        <v>33.3674186094538</v>
      </c>
      <c r="J91" s="9">
        <v>347.09178542642235</v>
      </c>
    </row>
    <row r="92" spans="6:10" ht="12.75">
      <c r="F92" s="1">
        <v>4.299999999999993</v>
      </c>
      <c r="G92" s="1">
        <v>33.456019637149765</v>
      </c>
      <c r="H92" s="4">
        <v>90.1196298662806</v>
      </c>
      <c r="I92" s="1">
        <v>33.600779542262366</v>
      </c>
      <c r="J92" s="9">
        <v>348.36069037642267</v>
      </c>
    </row>
    <row r="93" spans="6:10" ht="12.75">
      <c r="F93" s="1">
        <v>4.3499999999999925</v>
      </c>
      <c r="G93" s="1">
        <v>34.18468430304027</v>
      </c>
      <c r="H93" s="4">
        <v>91.3539060753657</v>
      </c>
      <c r="I93" s="1">
        <v>33.78281073285173</v>
      </c>
      <c r="J93" s="9">
        <v>349.7240263426899</v>
      </c>
    </row>
    <row r="94" spans="6:10" ht="12.75">
      <c r="F94" s="1">
        <v>4.399999999999992</v>
      </c>
      <c r="G94" s="1">
        <v>34.91852071907329</v>
      </c>
      <c r="H94" s="4">
        <v>92.59339091078658</v>
      </c>
      <c r="I94" s="1">
        <v>33.94894321301102</v>
      </c>
      <c r="J94" s="9">
        <v>351.1945551350215</v>
      </c>
    </row>
    <row r="95" spans="6:10" ht="12.75">
      <c r="F95" s="1">
        <v>4.449999999999992</v>
      </c>
      <c r="G95" s="1">
        <v>35.65753884011581</v>
      </c>
      <c r="H95" s="4">
        <v>93.83703148100214</v>
      </c>
      <c r="I95" s="1">
        <v>34.09959233890136</v>
      </c>
      <c r="J95" s="9">
        <v>352.7629548601205</v>
      </c>
    </row>
    <row r="96" spans="6:10" ht="12.75">
      <c r="F96" s="1">
        <v>4.499999999999992</v>
      </c>
      <c r="G96" s="1">
        <v>36.40194245922726</v>
      </c>
      <c r="H96" s="4">
        <v>95.08368695672343</v>
      </c>
      <c r="I96" s="1">
        <v>34.235836677374145</v>
      </c>
      <c r="J96" s="9">
        <v>354.4252276182219</v>
      </c>
    </row>
    <row r="97" spans="6:10" ht="12.75">
      <c r="F97" s="1">
        <v>4.549999999999992</v>
      </c>
      <c r="G97" s="1">
        <v>37.15022257984586</v>
      </c>
      <c r="H97" s="4">
        <v>96.33025693066526</v>
      </c>
      <c r="I97" s="1">
        <v>34.323408163063675</v>
      </c>
      <c r="J97" s="9">
        <v>356.1747304575628</v>
      </c>
    </row>
    <row r="98" spans="6:10" ht="12.75">
      <c r="F98" s="1">
        <v>4.599999999999992</v>
      </c>
      <c r="G98" s="1">
        <v>37.90405166049729</v>
      </c>
      <c r="H98" s="4">
        <v>97.57582197863745</v>
      </c>
      <c r="I98" s="1">
        <v>34.40125349388947</v>
      </c>
      <c r="J98" s="9">
        <v>358.0097688800558</v>
      </c>
    </row>
    <row r="99" spans="6:10" ht="12.75">
      <c r="F99" s="1">
        <v>4.6499999999999915</v>
      </c>
      <c r="G99" s="1">
        <v>38.6641159787686</v>
      </c>
      <c r="H99" s="4">
        <v>98.81926760354033</v>
      </c>
      <c r="I99" s="1">
        <v>34.471604381019006</v>
      </c>
      <c r="J99" s="9">
        <v>359.90983100955964</v>
      </c>
    </row>
    <row r="100" spans="6:10" ht="12.75">
      <c r="F100" s="1">
        <v>4.699999999999991</v>
      </c>
      <c r="G100" s="1">
        <v>39.431141170153005</v>
      </c>
      <c r="H100" s="4">
        <v>100.05959135193167</v>
      </c>
      <c r="I100" s="1">
        <v>34.53682724270211</v>
      </c>
      <c r="J100" s="9">
        <v>361.8625714568385</v>
      </c>
    </row>
    <row r="101" spans="6:10" ht="12.75">
      <c r="F101" s="1">
        <v>4.749999999999991</v>
      </c>
      <c r="G101" s="1">
        <v>40.203917965097126</v>
      </c>
      <c r="H101" s="4">
        <v>101.29400811525828</v>
      </c>
      <c r="I101" s="1">
        <v>34.56289193537582</v>
      </c>
      <c r="J101" s="9">
        <v>363.85572950987097</v>
      </c>
    </row>
    <row r="102" spans="6:10" ht="12.75">
      <c r="F102" s="1">
        <v>4.799999999999991</v>
      </c>
      <c r="G102" s="1">
        <v>40.9843828990331</v>
      </c>
      <c r="H102" s="4">
        <v>102.52202281429999</v>
      </c>
      <c r="I102" s="1">
        <v>34.58984527054106</v>
      </c>
      <c r="J102" s="9">
        <v>365.8843836984565</v>
      </c>
    </row>
    <row r="103" spans="6:10" ht="12.75">
      <c r="F103" s="1">
        <v>4.849999999999991</v>
      </c>
      <c r="G103" s="1">
        <v>41.77334118529599</v>
      </c>
      <c r="H103" s="4">
        <v>103.74305203561202</v>
      </c>
      <c r="I103" s="1">
        <v>34.619968748987894</v>
      </c>
      <c r="J103" s="9">
        <v>367.92713792945835</v>
      </c>
    </row>
    <row r="104" spans="6:10" ht="12.75">
      <c r="F104" s="1">
        <v>4.899999999999991</v>
      </c>
      <c r="G104" s="1">
        <v>42.571529438227536</v>
      </c>
      <c r="H104" s="4">
        <v>104.95668369770986</v>
      </c>
      <c r="I104" s="1">
        <v>34.65522181406474</v>
      </c>
      <c r="J104" s="9">
        <v>369.97271766486676</v>
      </c>
    </row>
    <row r="105" spans="6:10" ht="12.75">
      <c r="F105" s="1">
        <v>4.94999999999999</v>
      </c>
      <c r="G105" s="1">
        <v>43.37955129517485</v>
      </c>
      <c r="H105" s="4">
        <v>106.16270016813024</v>
      </c>
      <c r="I105" s="1">
        <v>34.69701134371565</v>
      </c>
      <c r="J105" s="9">
        <v>372.0115279249073</v>
      </c>
    </row>
    <row r="106" spans="6:10" ht="12.75">
      <c r="F106" s="1">
        <v>4.99999999999999</v>
      </c>
      <c r="G106" s="1">
        <v>44.19588596375302</v>
      </c>
      <c r="H106" s="4">
        <v>107.35922745924668</v>
      </c>
      <c r="I106" s="1">
        <v>34.710231508003005</v>
      </c>
      <c r="J106" s="9">
        <v>374.0364340690711</v>
      </c>
    </row>
    <row r="107" spans="6:10" ht="12.75">
      <c r="F107" s="1">
        <v>5.04999999999999</v>
      </c>
      <c r="G107" s="1">
        <v>45.022227052898614</v>
      </c>
      <c r="H107" s="4">
        <v>108.54644562488332</v>
      </c>
      <c r="I107" s="1">
        <v>34.73320914103586</v>
      </c>
      <c r="J107" s="9">
        <v>376.04930297458156</v>
      </c>
    </row>
    <row r="108" spans="6:10" ht="12.75">
      <c r="F108" s="1">
        <v>5.09999999999999</v>
      </c>
      <c r="G108" s="1">
        <v>45.859066998310155</v>
      </c>
      <c r="H108" s="4">
        <v>109.72446063600623</v>
      </c>
      <c r="I108" s="1">
        <v>34.76666652912423</v>
      </c>
      <c r="J108" s="9">
        <v>378.03518466519876</v>
      </c>
    </row>
    <row r="109" spans="6:10" ht="12.75">
      <c r="F109" s="1">
        <v>5.14999999999999</v>
      </c>
      <c r="G109" s="1">
        <v>46.70680941755235</v>
      </c>
      <c r="H109" s="4">
        <v>110.89348005998997</v>
      </c>
      <c r="I109" s="1">
        <v>34.81094526733117</v>
      </c>
      <c r="J109" s="9">
        <v>379.98984760699864</v>
      </c>
    </row>
    <row r="110" spans="6:10" ht="12.75">
      <c r="F110" s="1">
        <v>5.1999999999999895</v>
      </c>
      <c r="G110" s="1">
        <v>47.5633336521039</v>
      </c>
      <c r="H110" s="4">
        <v>112.05184169349697</v>
      </c>
      <c r="I110" s="1">
        <v>34.82448312919131</v>
      </c>
      <c r="J110" s="9">
        <v>381.9106669038824</v>
      </c>
    </row>
    <row r="111" spans="6:10" ht="12.75">
      <c r="F111" s="1">
        <v>5.249999999999989</v>
      </c>
      <c r="G111" s="1">
        <v>48.43058266905697</v>
      </c>
      <c r="H111" s="4">
        <v>113.20027924868707</v>
      </c>
      <c r="I111" s="1">
        <v>34.85509187411393</v>
      </c>
      <c r="J111" s="9">
        <v>383.8053985414566</v>
      </c>
    </row>
    <row r="112" spans="6:10" ht="12.75">
      <c r="F112" s="1">
        <v>5.299999999999989</v>
      </c>
      <c r="G112" s="1">
        <v>49.308710461107005</v>
      </c>
      <c r="H112" s="4">
        <v>114.33912143421173</v>
      </c>
      <c r="I112" s="1">
        <v>34.89744181827187</v>
      </c>
      <c r="J112" s="9">
        <v>385.66087570058176</v>
      </c>
    </row>
    <row r="113" spans="6:10" ht="12.75">
      <c r="F113" s="1">
        <v>5.349999999999989</v>
      </c>
      <c r="G113" s="1">
        <v>50.19793283343704</v>
      </c>
      <c r="H113" s="4">
        <v>115.46878454595249</v>
      </c>
      <c r="I113" s="1">
        <v>34.95106190188351</v>
      </c>
      <c r="J113" s="9">
        <v>387.47756165684666</v>
      </c>
    </row>
    <row r="114" spans="6:10" ht="12.75">
      <c r="F114" s="1">
        <v>5.399999999999989</v>
      </c>
      <c r="G114" s="1">
        <v>51.09578781865798</v>
      </c>
      <c r="H114" s="4">
        <v>116.58789957395622</v>
      </c>
      <c r="I114" s="1">
        <v>34.97307030010049</v>
      </c>
      <c r="J114" s="9">
        <v>389.2561231852591</v>
      </c>
    </row>
    <row r="115" spans="6:10" ht="12.75">
      <c r="F115" s="1">
        <v>5.449999999999989</v>
      </c>
      <c r="G115" s="1">
        <v>52.003884750683675</v>
      </c>
      <c r="H115" s="4">
        <v>117.69693188282524</v>
      </c>
      <c r="I115" s="1">
        <v>35.00639956551022</v>
      </c>
      <c r="J115" s="9">
        <v>391.0085239243937</v>
      </c>
    </row>
    <row r="116" spans="6:10" ht="12.75">
      <c r="F116" s="1">
        <v>5.4999999999999885</v>
      </c>
      <c r="G116" s="1">
        <v>52.922416874925055</v>
      </c>
      <c r="H116" s="4">
        <v>118.79629210427112</v>
      </c>
      <c r="I116" s="1">
        <v>35.05050399247324</v>
      </c>
      <c r="J116" s="9">
        <v>392.7233546641446</v>
      </c>
    </row>
    <row r="117" spans="6:10" ht="12.75">
      <c r="F117" s="1">
        <v>5.549999999999988</v>
      </c>
      <c r="G117" s="1">
        <v>53.85153514122048</v>
      </c>
      <c r="H117" s="4">
        <v>119.88639753546676</v>
      </c>
      <c r="I117" s="1">
        <v>35.10472790492251</v>
      </c>
      <c r="J117" s="9">
        <v>394.4014578932812</v>
      </c>
    </row>
    <row r="118" spans="6:10" ht="12.75">
      <c r="F118" s="1">
        <v>5.599999999999988</v>
      </c>
      <c r="G118" s="1">
        <v>54.79128714787495</v>
      </c>
      <c r="H118" s="4">
        <v>120.96771547292896</v>
      </c>
      <c r="I118" s="1">
        <v>35.16809234072821</v>
      </c>
      <c r="J118" s="9">
        <v>396.0442640400739</v>
      </c>
    </row>
    <row r="119" spans="6:10" ht="12.75">
      <c r="F119" s="1">
        <v>5.649999999999988</v>
      </c>
      <c r="G119" s="1">
        <v>55.738880233174605</v>
      </c>
      <c r="H119" s="4">
        <v>122.03902298804232</v>
      </c>
      <c r="I119" s="1">
        <v>35.19640656507137</v>
      </c>
      <c r="J119" s="9">
        <v>397.6546043983549</v>
      </c>
    </row>
    <row r="120" spans="6:10" ht="12.75">
      <c r="F120" s="1">
        <v>5.699999999999988</v>
      </c>
      <c r="G120" s="1">
        <v>56.69620819375083</v>
      </c>
      <c r="H120" s="4">
        <v>123.10082303010054</v>
      </c>
      <c r="I120" s="1">
        <v>35.23834807127142</v>
      </c>
      <c r="J120" s="9">
        <v>399.24734139282737</v>
      </c>
    </row>
    <row r="121" spans="6:10" ht="12.75">
      <c r="F121" s="1">
        <v>5.749999999999988</v>
      </c>
      <c r="G121" s="1">
        <v>57.66322335634683</v>
      </c>
      <c r="H121" s="4">
        <v>124.15341988375799</v>
      </c>
      <c r="I121" s="1">
        <v>35.288112404245055</v>
      </c>
      <c r="J121" s="9">
        <v>400.80966610450145</v>
      </c>
    </row>
    <row r="122" spans="6:10" ht="12.75">
      <c r="F122" s="1">
        <v>5.799999999999987</v>
      </c>
      <c r="G122" s="1">
        <v>58.64001774317994</v>
      </c>
      <c r="H122" s="4">
        <v>125.19711242359247</v>
      </c>
      <c r="I122" s="1">
        <v>35.3451129483021</v>
      </c>
      <c r="J122" s="9">
        <v>402.3440242418742</v>
      </c>
    </row>
    <row r="123" spans="6:10" ht="12.75">
      <c r="F123" s="1">
        <v>5.849999999999987</v>
      </c>
      <c r="G123" s="1">
        <v>59.62367668781895</v>
      </c>
      <c r="H123" s="4">
        <v>126.23065255923488</v>
      </c>
      <c r="I123" s="1">
        <v>35.36452788782185</v>
      </c>
      <c r="J123" s="9">
        <v>403.8517659395256</v>
      </c>
    </row>
    <row r="124" spans="6:10" ht="12.75">
      <c r="F124" s="1">
        <v>5.899999999999987</v>
      </c>
      <c r="G124" s="1">
        <v>60.61591832962055</v>
      </c>
      <c r="H124" s="4">
        <v>127.25407630900928</v>
      </c>
      <c r="I124" s="1">
        <v>35.39139465427401</v>
      </c>
      <c r="J124" s="9">
        <v>405.34760765638174</v>
      </c>
    </row>
    <row r="125" spans="6:10" ht="12.75">
      <c r="F125" s="1">
        <v>5.949999999999987</v>
      </c>
      <c r="G125" s="1">
        <v>61.61693689424304</v>
      </c>
      <c r="H125" s="4">
        <v>128.26756196340176</v>
      </c>
      <c r="I125" s="1">
        <v>35.42553567786887</v>
      </c>
      <c r="J125" s="9">
        <v>406.81716696657827</v>
      </c>
    </row>
    <row r="126" spans="6:10" ht="12.75">
      <c r="F126" s="1">
        <v>5.999999999999987</v>
      </c>
      <c r="G126" s="1">
        <v>62.62692108246864</v>
      </c>
      <c r="H126" s="4">
        <v>129.27128607364352</v>
      </c>
      <c r="I126" s="1">
        <v>35.466788402461034</v>
      </c>
      <c r="J126" s="9">
        <v>408.25986760553803</v>
      </c>
    </row>
    <row r="127" spans="6:10" ht="12.75">
      <c r="F127" s="1">
        <v>6.0499999999999865</v>
      </c>
      <c r="G127" s="1">
        <v>63.645976742973524</v>
      </c>
      <c r="H127" s="4">
        <v>130.26549443009938</v>
      </c>
      <c r="I127" s="1">
        <v>35.51468351174818</v>
      </c>
      <c r="J127" s="9">
        <v>409.6752813838214</v>
      </c>
    </row>
    <row r="128" spans="6:10" ht="12.75">
      <c r="F128" s="1">
        <v>6.099999999999986</v>
      </c>
      <c r="G128" s="1">
        <v>64.6710328838907</v>
      </c>
      <c r="H128" s="4">
        <v>131.24902588204515</v>
      </c>
      <c r="I128" s="1">
        <v>35.52338022031171</v>
      </c>
      <c r="J128" s="9">
        <v>411.06428289512826</v>
      </c>
    </row>
    <row r="129" spans="6:10" ht="12.75">
      <c r="F129" s="1">
        <v>6.149999999999986</v>
      </c>
      <c r="G129" s="1">
        <v>65.70390888404462</v>
      </c>
      <c r="H129" s="4">
        <v>132.22173925116454</v>
      </c>
      <c r="I129" s="1">
        <v>35.5392697553181</v>
      </c>
      <c r="J129" s="9">
        <v>412.4421991437185</v>
      </c>
    </row>
    <row r="130" spans="6:10" ht="12.75">
      <c r="F130" s="1">
        <v>6.199999999999986</v>
      </c>
      <c r="G130" s="1">
        <v>66.74483424078258</v>
      </c>
      <c r="H130" s="4">
        <v>133.1837586556246</v>
      </c>
      <c r="I130" s="1">
        <v>35.56234579667787</v>
      </c>
      <c r="J130" s="9">
        <v>413.7928747585536</v>
      </c>
    </row>
    <row r="131" spans="6:10" ht="12.75">
      <c r="F131" s="1">
        <v>6.249999999999986</v>
      </c>
      <c r="G131" s="1">
        <v>67.79403543623664</v>
      </c>
      <c r="H131" s="4">
        <v>134.135215081048</v>
      </c>
      <c r="I131" s="1">
        <v>35.59260897464877</v>
      </c>
      <c r="J131" s="9">
        <v>415.11503280734604</v>
      </c>
    </row>
    <row r="132" spans="6:10" ht="12.75">
      <c r="F132" s="1">
        <v>6.299999999999986</v>
      </c>
      <c r="G132" s="1">
        <v>68.85165417689704</v>
      </c>
      <c r="H132" s="4">
        <v>135.07632675955392</v>
      </c>
      <c r="I132" s="1">
        <v>35.629713781032414</v>
      </c>
      <c r="J132" s="9">
        <v>416.4075860664155</v>
      </c>
    </row>
    <row r="133" spans="6:10" ht="12.75">
      <c r="F133" s="1">
        <v>6.349999999999985</v>
      </c>
      <c r="G133" s="1">
        <v>69.9144745910435</v>
      </c>
      <c r="H133" s="4">
        <v>136.00606784438838</v>
      </c>
      <c r="I133" s="1">
        <v>35.626691307378444</v>
      </c>
      <c r="J133" s="9">
        <v>417.67090189363665</v>
      </c>
    </row>
    <row r="134" spans="6:10" ht="12.75">
      <c r="F134" s="1">
        <v>6.399999999999985</v>
      </c>
      <c r="G134" s="1">
        <v>70.98440571974456</v>
      </c>
      <c r="H134" s="4">
        <v>136.92416674364802</v>
      </c>
      <c r="I134" s="1">
        <v>35.631248296122976</v>
      </c>
      <c r="J134" s="9">
        <v>418.9211321135754</v>
      </c>
    </row>
    <row r="135" spans="6:10" ht="12.75">
      <c r="F135" s="1">
        <v>6.449999999999985</v>
      </c>
      <c r="G135" s="1">
        <v>72.06134802792343</v>
      </c>
      <c r="H135" s="4">
        <v>137.83057046880018</v>
      </c>
      <c r="I135" s="1">
        <v>35.63820717836808</v>
      </c>
      <c r="J135" s="9">
        <v>420.1407668867234</v>
      </c>
    </row>
    <row r="136" spans="6:10" ht="12.75">
      <c r="F136" s="1">
        <v>6.499999999999985</v>
      </c>
      <c r="G136" s="1">
        <v>73.1457628834795</v>
      </c>
      <c r="H136" s="4">
        <v>138.7253605226292</v>
      </c>
      <c r="I136" s="1">
        <v>35.65317921300933</v>
      </c>
      <c r="J136" s="9">
        <v>421.32954827647313</v>
      </c>
    </row>
    <row r="137" spans="6:10" ht="12.75">
      <c r="F137" s="1">
        <v>6.549999999999985</v>
      </c>
      <c r="G137" s="1">
        <v>74.23785005284647</v>
      </c>
      <c r="H137" s="4">
        <v>139.60874935828036</v>
      </c>
      <c r="I137" s="1">
        <v>35.6759299141205</v>
      </c>
      <c r="J137" s="9">
        <v>422.4841347263141</v>
      </c>
    </row>
    <row r="138" spans="6:10" ht="12.75">
      <c r="F138" s="1">
        <v>6.5999999999999845</v>
      </c>
      <c r="G138" s="1">
        <v>75.33774154795121</v>
      </c>
      <c r="H138" s="4">
        <v>140.4810123419748</v>
      </c>
      <c r="I138" s="1">
        <v>35.70596998419331</v>
      </c>
      <c r="J138" s="9">
        <v>423.604347790161</v>
      </c>
    </row>
    <row r="139" spans="6:10" ht="12.75">
      <c r="F139" s="1">
        <v>6.649999999999984</v>
      </c>
      <c r="G139" s="1">
        <v>76.44201071766763</v>
      </c>
      <c r="H139" s="4">
        <v>141.3413602193062</v>
      </c>
      <c r="I139" s="1">
        <v>35.694697406084465</v>
      </c>
      <c r="J139" s="9">
        <v>424.69115002116115</v>
      </c>
    </row>
    <row r="140" spans="6:10" ht="12.75">
      <c r="F140" s="1">
        <v>6.699999999999984</v>
      </c>
      <c r="G140" s="1">
        <v>77.55261418314505</v>
      </c>
      <c r="H140" s="4">
        <v>142.1894177004616</v>
      </c>
      <c r="I140" s="1">
        <v>35.69124611429907</v>
      </c>
      <c r="J140" s="9">
        <v>425.7626084560396</v>
      </c>
    </row>
    <row r="141" spans="6:10" ht="12.75">
      <c r="F141" s="1">
        <v>6.749999999999984</v>
      </c>
      <c r="G141" s="1">
        <v>78.66980052389755</v>
      </c>
      <c r="H141" s="4">
        <v>143.02532090928193</v>
      </c>
      <c r="I141" s="1">
        <v>35.69558673816522</v>
      </c>
      <c r="J141" s="9">
        <v>426.8005399541657</v>
      </c>
    </row>
    <row r="142" spans="6:10" ht="12.75">
      <c r="F142" s="1">
        <v>6.799999999999984</v>
      </c>
      <c r="G142" s="1">
        <v>79.79381929614848</v>
      </c>
      <c r="H142" s="4">
        <v>143.84921001786628</v>
      </c>
      <c r="I142" s="1">
        <v>35.70772655141648</v>
      </c>
      <c r="J142" s="9">
        <v>427.8036720615645</v>
      </c>
    </row>
    <row r="143" spans="6:10" ht="12.75">
      <c r="F143" s="1">
        <v>6.849999999999984</v>
      </c>
      <c r="G143" s="1">
        <v>80.92446168001078</v>
      </c>
      <c r="H143" s="4">
        <v>144.66119974678475</v>
      </c>
      <c r="I143" s="1">
        <v>35.72206861599652</v>
      </c>
      <c r="J143" s="9">
        <v>428.7708812764676</v>
      </c>
    </row>
    <row r="144" spans="6:10" ht="12.75">
      <c r="F144" s="1">
        <v>6.8999999999999835</v>
      </c>
      <c r="G144" s="1">
        <v>82.06203265417672</v>
      </c>
      <c r="H144" s="4">
        <v>145.4615244720208</v>
      </c>
      <c r="I144" s="1">
        <v>35.74350927690926</v>
      </c>
      <c r="J144" s="9">
        <v>429.7041612689829</v>
      </c>
    </row>
    <row r="145" spans="6:10" ht="12.75">
      <c r="F145" s="1">
        <v>6.949999999999983</v>
      </c>
      <c r="G145" s="1">
        <v>83.2029274490877</v>
      </c>
      <c r="H145" s="4">
        <v>146.24956476244205</v>
      </c>
      <c r="I145" s="1">
        <v>35.72190120511059</v>
      </c>
      <c r="J145" s="9">
        <v>430.602965265586</v>
      </c>
    </row>
    <row r="146" spans="6:10" ht="12.75">
      <c r="F146" s="1">
        <v>6.999999999999983</v>
      </c>
      <c r="G146" s="1">
        <v>84.34916678045688</v>
      </c>
      <c r="H146" s="4">
        <v>147.02478570571364</v>
      </c>
      <c r="I146" s="1">
        <v>35.708109328817415</v>
      </c>
      <c r="J146" s="9">
        <v>431.4864408701415</v>
      </c>
    </row>
    <row r="147" spans="6:10" ht="12.75">
      <c r="F147" s="1">
        <v>7.049999999999983</v>
      </c>
      <c r="G147" s="1">
        <v>85.50101700332894</v>
      </c>
      <c r="H147" s="4">
        <v>147.78729543145568</v>
      </c>
      <c r="I147" s="1">
        <v>35.702160674396886</v>
      </c>
      <c r="J147" s="9">
        <v>432.3351174109082</v>
      </c>
    </row>
    <row r="148" spans="6:10" ht="12.75">
      <c r="F148" s="1">
        <v>7.099999999999983</v>
      </c>
      <c r="G148" s="1">
        <v>86.65835146355549</v>
      </c>
      <c r="H148" s="4">
        <v>148.53709449008832</v>
      </c>
      <c r="I148" s="1">
        <v>35.698697202270154</v>
      </c>
      <c r="J148" s="9">
        <v>433.1474064367781</v>
      </c>
    </row>
    <row r="149" spans="6:10" ht="12.75">
      <c r="F149" s="1">
        <v>7.149999999999983</v>
      </c>
      <c r="G149" s="1">
        <v>87.82157489954834</v>
      </c>
      <c r="H149" s="4">
        <v>149.2743283847747</v>
      </c>
      <c r="I149" s="1">
        <v>35.70315220361803</v>
      </c>
      <c r="J149" s="9">
        <v>433.92352511827085</v>
      </c>
    </row>
    <row r="150" spans="6:10" ht="12.75">
      <c r="F150" s="1">
        <v>7.199999999999982</v>
      </c>
      <c r="G150" s="1">
        <v>88.99084180633962</v>
      </c>
      <c r="H150" s="4">
        <v>149.99927588024894</v>
      </c>
      <c r="I150" s="1">
        <v>35.71503196772022</v>
      </c>
      <c r="J150" s="9">
        <v>434.66144717235613</v>
      </c>
    </row>
    <row r="151" spans="6:10" ht="12.75">
      <c r="F151" s="1">
        <v>7.249999999999982</v>
      </c>
      <c r="G151" s="1">
        <v>90.16585642181353</v>
      </c>
      <c r="H151" s="4">
        <v>150.71216370339346</v>
      </c>
      <c r="I151" s="1">
        <v>35.728329799144575</v>
      </c>
      <c r="J151" s="9">
        <v>435.3621314965851</v>
      </c>
    </row>
    <row r="152" spans="6:10" ht="12.75">
      <c r="F152" s="1">
        <v>7.299999999999982</v>
      </c>
      <c r="G152" s="1">
        <v>91.3430059595659</v>
      </c>
      <c r="H152" s="4">
        <v>151.4125139420719</v>
      </c>
      <c r="I152" s="1">
        <v>35.69660217569008</v>
      </c>
      <c r="J152" s="9">
        <v>436.0291208225034</v>
      </c>
    </row>
    <row r="153" spans="6:10" ht="12.75">
      <c r="F153" s="1">
        <v>7.349999999999982</v>
      </c>
      <c r="G153" s="1">
        <v>92.52434784164578</v>
      </c>
      <c r="H153" s="4">
        <v>152.09964620772334</v>
      </c>
      <c r="I153" s="1">
        <v>35.67264898719794</v>
      </c>
      <c r="J153" s="9">
        <v>436.6809597824915</v>
      </c>
    </row>
    <row r="154" spans="6:10" ht="12.75">
      <c r="F154" s="1">
        <v>7.399999999999982</v>
      </c>
      <c r="G154" s="1">
        <v>93.71015989599854</v>
      </c>
      <c r="H154" s="4">
        <v>152.77364228434837</v>
      </c>
      <c r="I154" s="1">
        <v>35.65652547772841</v>
      </c>
      <c r="J154" s="9">
        <v>437.2972938334966</v>
      </c>
    </row>
    <row r="155" spans="6:10" ht="12.75">
      <c r="F155" s="1">
        <v>7.4499999999999815</v>
      </c>
      <c r="G155" s="1">
        <v>94.90030930198535</v>
      </c>
      <c r="H155" s="4">
        <v>153.43450211576368</v>
      </c>
      <c r="I155" s="1">
        <v>35.64275702197763</v>
      </c>
      <c r="J155" s="9">
        <v>437.87630838963645</v>
      </c>
    </row>
    <row r="156" spans="6:10" ht="12.75">
      <c r="F156" s="1">
        <v>7.499999999999981</v>
      </c>
      <c r="G156" s="1">
        <v>96.09522438642416</v>
      </c>
      <c r="H156" s="4">
        <v>154.0823375605757</v>
      </c>
      <c r="I156" s="1">
        <v>35.637001125033755</v>
      </c>
      <c r="J156" s="9">
        <v>438.41812094696206</v>
      </c>
    </row>
    <row r="157" spans="6:10" ht="12.75">
      <c r="F157" s="1">
        <v>7.549999999999981</v>
      </c>
      <c r="G157" s="1">
        <v>97.29508206223561</v>
      </c>
      <c r="H157" s="4">
        <v>154.71741835034084</v>
      </c>
      <c r="I157" s="1">
        <v>35.63879231066421</v>
      </c>
      <c r="J157" s="9">
        <v>438.9204084949896</v>
      </c>
    </row>
    <row r="158" spans="6:10" ht="12.75">
      <c r="F158" s="1">
        <v>7.599999999999981</v>
      </c>
      <c r="G158" s="1">
        <v>98.49959221226221</v>
      </c>
      <c r="H158" s="4">
        <v>155.3399923181742</v>
      </c>
      <c r="I158" s="1">
        <v>35.64198063283916</v>
      </c>
      <c r="J158" s="9">
        <v>439.38399437285915</v>
      </c>
    </row>
    <row r="159" spans="6:10" ht="12.75">
      <c r="F159" s="1">
        <v>7.649999999999981</v>
      </c>
      <c r="G159" s="1">
        <v>99.70501622043008</v>
      </c>
      <c r="H159" s="4">
        <v>155.94974597350443</v>
      </c>
      <c r="I159" s="1">
        <v>35.598678465247374</v>
      </c>
      <c r="J159" s="9">
        <v>439.8124407178225</v>
      </c>
    </row>
    <row r="160" spans="6:10" ht="12.75">
      <c r="F160" s="1">
        <v>7.699999999999981</v>
      </c>
      <c r="G160" s="1">
        <v>100.9130057417885</v>
      </c>
      <c r="H160" s="4">
        <v>156.54579858388664</v>
      </c>
      <c r="I160" s="1">
        <v>35.557652134619126</v>
      </c>
      <c r="J160" s="9">
        <v>440.22466117584634</v>
      </c>
    </row>
    <row r="161" spans="6:10" ht="12.75">
      <c r="F161" s="1">
        <v>7.7499999999999805</v>
      </c>
      <c r="G161" s="1">
        <v>102.12409195845618</v>
      </c>
      <c r="H161" s="4">
        <v>157.128104706677</v>
      </c>
      <c r="I161" s="1">
        <v>35.52525172017914</v>
      </c>
      <c r="J161" s="9">
        <v>440.6014797652991</v>
      </c>
    </row>
    <row r="162" spans="6:10" ht="12.75">
      <c r="F162" s="1">
        <v>7.79999999999998</v>
      </c>
      <c r="G162" s="1">
        <v>103.33861631138501</v>
      </c>
      <c r="H162" s="4">
        <v>157.69672227109217</v>
      </c>
      <c r="I162" s="1">
        <v>35.50170882148579</v>
      </c>
      <c r="J162" s="9">
        <v>440.9383860236198</v>
      </c>
    </row>
    <row r="163" spans="6:10" ht="12.75">
      <c r="F163" s="1">
        <v>7.84999999999998</v>
      </c>
      <c r="G163" s="1">
        <v>104.55641495317613</v>
      </c>
      <c r="H163" s="4">
        <v>158.25178627287832</v>
      </c>
      <c r="I163" s="1">
        <v>35.4810460739167</v>
      </c>
      <c r="J163" s="9">
        <v>441.2330992874402</v>
      </c>
    </row>
    <row r="164" spans="6:10" ht="12.75">
      <c r="F164" s="1">
        <v>7.89999999999998</v>
      </c>
      <c r="G164" s="1">
        <v>105.77791331722312</v>
      </c>
      <c r="H164" s="4">
        <v>158.7934772794854</v>
      </c>
      <c r="I164" s="1">
        <v>35.46886518659873</v>
      </c>
      <c r="J164" s="9">
        <v>441.4870749412001</v>
      </c>
    </row>
    <row r="165" spans="6:10" ht="12.75">
      <c r="F165" s="1">
        <v>7.94999999999998</v>
      </c>
      <c r="G165" s="1">
        <v>107.00285173790859</v>
      </c>
      <c r="H165" s="4">
        <v>159.32208411059406</v>
      </c>
      <c r="I165" s="1">
        <v>35.45875133562272</v>
      </c>
      <c r="J165" s="9">
        <v>441.69889366499655</v>
      </c>
    </row>
    <row r="166" spans="6:10" ht="12.75">
      <c r="F166" s="1">
        <v>7.99999999999998</v>
      </c>
      <c r="G166" s="1">
        <v>108.23156572479635</v>
      </c>
      <c r="H166" s="4">
        <v>159.83787111713656</v>
      </c>
      <c r="I166" s="1">
        <v>35.455936684142245</v>
      </c>
      <c r="J166" s="9">
        <v>441.8721480707404</v>
      </c>
    </row>
    <row r="167" spans="6:10" ht="12.75">
      <c r="F167" s="1">
        <v>8.04999999999998</v>
      </c>
      <c r="G167" s="1">
        <v>109.46371929430528</v>
      </c>
      <c r="H167" s="4">
        <v>160.34118072376313</v>
      </c>
      <c r="I167" s="1">
        <v>35.45384778657159</v>
      </c>
      <c r="J167" s="9">
        <v>442.00693485832784</v>
      </c>
    </row>
    <row r="168" spans="6:10" ht="12.75">
      <c r="F168" s="1">
        <v>8.09999999999998</v>
      </c>
      <c r="G168" s="1">
        <v>110.69541151405694</v>
      </c>
      <c r="H168" s="4">
        <v>160.8319135857047</v>
      </c>
      <c r="I168" s="1">
        <v>35.402887154106395</v>
      </c>
      <c r="J168" s="9">
        <v>442.1079011352069</v>
      </c>
    </row>
    <row r="169" spans="6:10" ht="12.75">
      <c r="F169" s="1">
        <v>8.14999999999998</v>
      </c>
      <c r="G169" s="1">
        <v>111.92825388620321</v>
      </c>
      <c r="H169" s="4">
        <v>161.3091017027694</v>
      </c>
      <c r="I169" s="1">
        <v>35.3537381458762</v>
      </c>
      <c r="J169" s="9">
        <v>442.19450052494074</v>
      </c>
    </row>
    <row r="170" spans="6:10" ht="12.75">
      <c r="F170" s="1">
        <v>8.199999999999982</v>
      </c>
      <c r="G170" s="1">
        <v>113.1627653501506</v>
      </c>
      <c r="H170" s="4">
        <v>161.7726680621494</v>
      </c>
      <c r="I170" s="1">
        <v>35.31289479470937</v>
      </c>
      <c r="J170" s="9">
        <v>442.24760264858077</v>
      </c>
    </row>
    <row r="171" spans="6:10" ht="12.75">
      <c r="F171" s="1">
        <v>8.249999999999982</v>
      </c>
      <c r="G171" s="1">
        <v>114.39882350120317</v>
      </c>
      <c r="H171" s="4">
        <v>162.22260247295773</v>
      </c>
      <c r="I171" s="1">
        <v>35.27455194441855</v>
      </c>
      <c r="J171" s="9">
        <v>442.262748907489</v>
      </c>
    </row>
    <row r="172" spans="6:10" ht="12.75">
      <c r="F172" s="1">
        <v>8.299999999999983</v>
      </c>
      <c r="G172" s="1">
        <v>115.6369284675231</v>
      </c>
      <c r="H172" s="4">
        <v>162.6589405409926</v>
      </c>
      <c r="I172" s="1">
        <v>35.24494680831902</v>
      </c>
      <c r="J172" s="9">
        <v>442.2395908984946</v>
      </c>
    </row>
    <row r="173" spans="6:10" ht="12.75">
      <c r="F173" s="1">
        <v>8.349999999999984</v>
      </c>
      <c r="G173" s="1">
        <v>116.87687984477724</v>
      </c>
      <c r="H173" s="4">
        <v>163.08189386314734</v>
      </c>
      <c r="I173" s="1">
        <v>35.21770458245281</v>
      </c>
      <c r="J173" s="9">
        <v>442.17506195359744</v>
      </c>
    </row>
    <row r="174" spans="6:10" ht="12.75">
      <c r="F174" s="1">
        <v>8.399999999999984</v>
      </c>
      <c r="G174" s="1">
        <v>118.11909416209625</v>
      </c>
      <c r="H174" s="4">
        <v>163.49164924044487</v>
      </c>
      <c r="I174" s="1">
        <v>35.198528605097664</v>
      </c>
      <c r="J174" s="9">
        <v>442.07150222611506</v>
      </c>
    </row>
    <row r="175" spans="6:10" ht="12.75">
      <c r="F175" s="1">
        <v>8.449999999999985</v>
      </c>
      <c r="G175" s="1">
        <v>119.36329773032877</v>
      </c>
      <c r="H175" s="4">
        <v>163.88853147227584</v>
      </c>
      <c r="I175" s="1">
        <v>35.18076392248363</v>
      </c>
      <c r="J175" s="9">
        <v>441.9279648229082</v>
      </c>
    </row>
    <row r="176" spans="6:10" ht="12.75">
      <c r="F176" s="1">
        <v>8.499999999999986</v>
      </c>
      <c r="G176" s="1">
        <v>120.60938088629784</v>
      </c>
      <c r="H176" s="4">
        <v>164.27276384476696</v>
      </c>
      <c r="I176" s="1">
        <v>35.16390538505402</v>
      </c>
      <c r="J176" s="9">
        <v>441.7483960572687</v>
      </c>
    </row>
    <row r="177" spans="6:10" ht="12.75">
      <c r="F177" s="1">
        <v>8.549999999999986</v>
      </c>
      <c r="G177" s="1">
        <v>121.85766036456786</v>
      </c>
      <c r="H177" s="4">
        <v>164.64459526303347</v>
      </c>
      <c r="I177" s="1">
        <v>35.15334412794993</v>
      </c>
      <c r="J177" s="9">
        <v>441.53494330211174</v>
      </c>
    </row>
    <row r="178" spans="6:10" ht="12.75">
      <c r="F178" s="1">
        <v>8.599999999999987</v>
      </c>
      <c r="G178" s="1">
        <v>123.10778682845863</v>
      </c>
      <c r="H178" s="4">
        <v>165.00436264595876</v>
      </c>
      <c r="I178" s="1">
        <v>35.142390285558335</v>
      </c>
      <c r="J178" s="9">
        <v>441.28801924345606</v>
      </c>
    </row>
    <row r="179" spans="6:10" ht="12.75">
      <c r="F179" s="1">
        <v>8.649999999999988</v>
      </c>
      <c r="G179" s="1">
        <v>124.35575793378644</v>
      </c>
      <c r="H179" s="4">
        <v>165.35210157208772</v>
      </c>
      <c r="I179" s="1">
        <v>35.080181406392775</v>
      </c>
      <c r="J179" s="9">
        <v>441.0121644337845</v>
      </c>
    </row>
    <row r="180" spans="6:10" ht="12.75">
      <c r="F180" s="1">
        <v>8.699999999999989</v>
      </c>
      <c r="G180" s="1">
        <v>125.60313211860787</v>
      </c>
      <c r="H180" s="4">
        <v>165.68673577165487</v>
      </c>
      <c r="I180" s="1">
        <v>35.01935597812356</v>
      </c>
      <c r="J180" s="9">
        <v>440.7256197043149</v>
      </c>
    </row>
    <row r="181" spans="6:10" ht="12.75">
      <c r="F181" s="1">
        <v>8.74999999999999</v>
      </c>
      <c r="G181" s="1">
        <v>126.84995793380298</v>
      </c>
      <c r="H181" s="4">
        <v>166.00809649411013</v>
      </c>
      <c r="I181" s="1">
        <v>34.96040442604293</v>
      </c>
      <c r="J181" s="9">
        <v>440.4092384488269</v>
      </c>
    </row>
    <row r="182" spans="6:10" ht="12.75">
      <c r="F182" s="1">
        <v>8.79999999999999</v>
      </c>
      <c r="G182" s="1">
        <v>128.09680092284898</v>
      </c>
      <c r="H182" s="4">
        <v>166.31601363701557</v>
      </c>
      <c r="I182" s="1">
        <v>34.91031255229558</v>
      </c>
      <c r="J182" s="9">
        <v>440.06006398181074</v>
      </c>
    </row>
    <row r="183" spans="6:10" ht="12.75">
      <c r="F183" s="1">
        <v>8.84999999999999</v>
      </c>
      <c r="G183" s="1">
        <v>129.34352773402972</v>
      </c>
      <c r="H183" s="4">
        <v>166.61056398710807</v>
      </c>
      <c r="I183" s="1">
        <v>34.86288343480168</v>
      </c>
      <c r="J183" s="9">
        <v>439.6728826130892</v>
      </c>
    </row>
    <row r="184" spans="6:10" ht="12.75">
      <c r="F184" s="1">
        <v>8.899999999999991</v>
      </c>
      <c r="G184" s="1">
        <v>130.59017677921358</v>
      </c>
      <c r="H184" s="4">
        <v>166.89179428185298</v>
      </c>
      <c r="I184" s="1">
        <v>34.81820723488802</v>
      </c>
      <c r="J184" s="9">
        <v>439.2481585145467</v>
      </c>
    </row>
    <row r="185" spans="6:10" ht="12.75">
      <c r="F185" s="1">
        <v>8.949999999999992</v>
      </c>
      <c r="G185" s="1">
        <v>131.83676455530633</v>
      </c>
      <c r="H185" s="4">
        <v>167.15982078551085</v>
      </c>
      <c r="I185" s="1">
        <v>34.776162677198144</v>
      </c>
      <c r="J185" s="9">
        <v>438.7853208993364</v>
      </c>
    </row>
    <row r="186" spans="6:10" ht="12.75">
      <c r="F186" s="1">
        <v>8.999999999999993</v>
      </c>
      <c r="G186" s="1">
        <v>133.08375452805905</v>
      </c>
      <c r="H186" s="4">
        <v>167.41481261472862</v>
      </c>
      <c r="I186" s="1">
        <v>34.74267560146042</v>
      </c>
      <c r="J186" s="9">
        <v>438.28464230719305</v>
      </c>
    </row>
    <row r="187" spans="6:10" ht="12.75">
      <c r="F187" s="1">
        <v>9.049999999999994</v>
      </c>
      <c r="G187" s="1">
        <v>134.33092148796314</v>
      </c>
      <c r="H187" s="4">
        <v>167.6571028910524</v>
      </c>
      <c r="I187" s="1">
        <v>34.71092203798669</v>
      </c>
      <c r="J187" s="9">
        <v>437.74515167488175</v>
      </c>
    </row>
    <row r="188" spans="6:10" ht="12.75">
      <c r="F188" s="1">
        <v>9.099999999999994</v>
      </c>
      <c r="G188" s="1">
        <v>135.5781995524131</v>
      </c>
      <c r="H188" s="4">
        <v>167.8869279937006</v>
      </c>
      <c r="I188" s="1">
        <v>34.680446774015884</v>
      </c>
      <c r="J188" s="9">
        <v>437.74515167488175</v>
      </c>
    </row>
    <row r="189" spans="6:10" ht="12.75">
      <c r="F189" s="1">
        <v>9.15</v>
      </c>
      <c r="G189" s="1">
        <v>136.8777593733576</v>
      </c>
      <c r="H189" s="4">
        <v>167.78140148351022</v>
      </c>
      <c r="I189" s="1">
        <v>35.057688732433355</v>
      </c>
      <c r="J189" s="9">
        <v>437.74515167488175</v>
      </c>
    </row>
    <row r="190" spans="6:10" ht="12.75">
      <c r="F190" s="1">
        <v>9.2</v>
      </c>
      <c r="G190" s="1">
        <v>138.17725197142687</v>
      </c>
      <c r="H190" s="4">
        <v>167.53149243425992</v>
      </c>
      <c r="I190" s="1">
        <v>35.440000908367416</v>
      </c>
      <c r="J190" s="9">
        <v>437.74515167488175</v>
      </c>
    </row>
    <row r="191" spans="6:10" ht="12.75">
      <c r="F191" s="1">
        <v>9.25</v>
      </c>
      <c r="G191" s="1">
        <v>139.4744155760082</v>
      </c>
      <c r="H191" s="4">
        <v>167.1415535081032</v>
      </c>
      <c r="I191" s="1">
        <v>35.888174869886335</v>
      </c>
      <c r="J191" s="9">
        <v>437.74515167488175</v>
      </c>
    </row>
    <row r="192" spans="6:10" ht="12.75">
      <c r="F192" s="1">
        <v>9.3</v>
      </c>
      <c r="G192" s="1">
        <v>140.761364904202</v>
      </c>
      <c r="H192" s="4">
        <v>166.63131117534988</v>
      </c>
      <c r="I192" s="1">
        <v>36.316041474701684</v>
      </c>
      <c r="J192" s="9">
        <v>437.74515167488175</v>
      </c>
    </row>
    <row r="193" spans="6:10" ht="12.75">
      <c r="F193" s="1">
        <v>9.35</v>
      </c>
      <c r="G193" s="1">
        <v>142.0320598791525</v>
      </c>
      <c r="H193" s="4">
        <v>166.01540190871006</v>
      </c>
      <c r="I193" s="1">
        <v>36.69181467485311</v>
      </c>
      <c r="J193" s="9">
        <v>437.74515167488175</v>
      </c>
    </row>
    <row r="194" spans="6:10" ht="12.75">
      <c r="F194" s="1">
        <v>9.4</v>
      </c>
      <c r="G194" s="1">
        <v>143.2823006667738</v>
      </c>
      <c r="H194" s="4">
        <v>165.30629563317575</v>
      </c>
      <c r="I194" s="1">
        <v>37.01076354326822</v>
      </c>
      <c r="J194" s="9">
        <v>437.74515167488175</v>
      </c>
    </row>
    <row r="195" spans="6:10" ht="12.75">
      <c r="F195" s="1">
        <v>9.45</v>
      </c>
      <c r="G195" s="1">
        <v>144.50822056502153</v>
      </c>
      <c r="H195" s="4">
        <v>164.5144437747978</v>
      </c>
      <c r="I195" s="1">
        <v>37.26556051160279</v>
      </c>
      <c r="J195" s="9">
        <v>437.74515167488175</v>
      </c>
    </row>
    <row r="196" spans="6:10" ht="12.75">
      <c r="F196" s="1">
        <v>9.5</v>
      </c>
      <c r="G196" s="1">
        <v>145.71120147170367</v>
      </c>
      <c r="H196" s="4">
        <v>163.64948045990093</v>
      </c>
      <c r="I196" s="1">
        <v>37.506867401824145</v>
      </c>
      <c r="J196" s="9">
        <v>437.74515167488175</v>
      </c>
    </row>
    <row r="197" spans="6:10" ht="12.75">
      <c r="F197" s="1">
        <v>9.55</v>
      </c>
      <c r="G197" s="1">
        <v>146.88732217027743</v>
      </c>
      <c r="H197" s="4">
        <v>162.71899870929988</v>
      </c>
      <c r="I197" s="1">
        <v>37.68668219460632</v>
      </c>
      <c r="J197" s="9">
        <v>437.74515167488175</v>
      </c>
    </row>
    <row r="198" spans="6:10" ht="12.75">
      <c r="F198" s="1">
        <v>9.6</v>
      </c>
      <c r="G198" s="1">
        <v>148.0347804289324</v>
      </c>
      <c r="H198" s="4">
        <v>161.72947054276915</v>
      </c>
      <c r="I198" s="1">
        <v>37.81431179629649</v>
      </c>
      <c r="J198" s="9">
        <v>437.74515167488175</v>
      </c>
    </row>
    <row r="199" spans="6:10" ht="12.75">
      <c r="F199" s="1">
        <v>9.65</v>
      </c>
      <c r="G199" s="1">
        <v>149.15220905960905</v>
      </c>
      <c r="H199" s="4">
        <v>160.686478941702</v>
      </c>
      <c r="I199" s="1">
        <v>37.89778284821285</v>
      </c>
      <c r="J199" s="9">
        <v>437.74515167488175</v>
      </c>
    </row>
    <row r="200" spans="6:10" ht="12.75">
      <c r="F200" s="1">
        <v>9.7</v>
      </c>
      <c r="G200" s="1">
        <v>150.23860967262306</v>
      </c>
      <c r="H200" s="4">
        <v>159.5948179884945</v>
      </c>
      <c r="I200" s="1">
        <v>37.94472539757989</v>
      </c>
      <c r="J200" s="9">
        <v>437.74515167488175</v>
      </c>
    </row>
    <row r="201" spans="6:10" ht="12.75">
      <c r="F201" s="1">
        <v>9.75</v>
      </c>
      <c r="G201" s="1">
        <v>151.29686773028683</v>
      </c>
      <c r="H201" s="4">
        <v>158.46028785941155</v>
      </c>
      <c r="I201" s="1">
        <v>37.98778708259655</v>
      </c>
      <c r="J201" s="9">
        <v>437.74515167488175</v>
      </c>
    </row>
    <row r="202" spans="6:10" ht="12.75">
      <c r="F202" s="1">
        <v>9.8</v>
      </c>
      <c r="G202" s="1">
        <v>152.3251290077252</v>
      </c>
      <c r="H202" s="4">
        <v>157.28600614566028</v>
      </c>
      <c r="I202" s="1">
        <v>38.001905066975574</v>
      </c>
      <c r="J202" s="9">
        <v>437.74515167488175</v>
      </c>
    </row>
    <row r="203" spans="6:10" ht="12.75">
      <c r="F203" s="1">
        <v>9.85</v>
      </c>
      <c r="G203" s="1">
        <v>153.32300005460425</v>
      </c>
      <c r="H203" s="4">
        <v>156.07515140266258</v>
      </c>
      <c r="I203" s="1">
        <v>37.992557804687706</v>
      </c>
      <c r="J203" s="9">
        <v>437.74515167488175</v>
      </c>
    </row>
    <row r="204" spans="6:10" ht="12.75">
      <c r="F204" s="1">
        <v>9.900000000000006</v>
      </c>
      <c r="G204" s="1">
        <v>154.29026039256883</v>
      </c>
      <c r="H204" s="4">
        <v>154.83047913020678</v>
      </c>
      <c r="I204" s="1">
        <v>37.96484835475531</v>
      </c>
      <c r="J204" s="9">
        <v>437.74515167488175</v>
      </c>
    </row>
    <row r="205" spans="6:10" ht="12.75">
      <c r="F205" s="1">
        <v>9.950000000000006</v>
      </c>
      <c r="G205" s="1">
        <v>155.22955268104286</v>
      </c>
      <c r="H205" s="4">
        <v>153.55629405040082</v>
      </c>
      <c r="I205" s="1">
        <v>37.933530794631274</v>
      </c>
      <c r="J205" s="9">
        <v>437.74515167488175</v>
      </c>
    </row>
    <row r="206" spans="6:10" ht="12.75">
      <c r="F206" s="1">
        <v>10</v>
      </c>
      <c r="G206" s="1">
        <v>156.1398910511438</v>
      </c>
      <c r="H206" s="4">
        <v>152.25398442440195</v>
      </c>
      <c r="I206" s="1">
        <v>37.88981083436668</v>
      </c>
      <c r="J206" s="9">
        <v>437.74515167488175</v>
      </c>
    </row>
    <row r="207" spans="6:10" ht="12.75">
      <c r="F207" s="1">
        <v>10.05</v>
      </c>
      <c r="G207" s="1">
        <v>157.02129224091928</v>
      </c>
      <c r="H207" s="4">
        <v>150.925446604897</v>
      </c>
      <c r="I207" s="1">
        <v>37.83581664325861</v>
      </c>
      <c r="J207" s="9">
        <v>437.74515167488175</v>
      </c>
    </row>
    <row r="208" spans="6:10" ht="12.75">
      <c r="F208" s="1">
        <v>10.1</v>
      </c>
      <c r="G208" s="1">
        <v>157.87358773758814</v>
      </c>
      <c r="H208" s="4">
        <v>149.57196038836892</v>
      </c>
      <c r="I208" s="1">
        <v>37.775292556852996</v>
      </c>
      <c r="J208" s="9">
        <v>437.74515167488175</v>
      </c>
    </row>
    <row r="209" spans="6:10" ht="12.75">
      <c r="F209" s="1">
        <v>10.15</v>
      </c>
      <c r="G209" s="1">
        <v>158.69961046439113</v>
      </c>
      <c r="H209" s="4">
        <v>148.1977475134867</v>
      </c>
      <c r="I209" s="1">
        <v>37.70822576903092</v>
      </c>
      <c r="J209" s="9">
        <v>437.74515167488175</v>
      </c>
    </row>
    <row r="210" spans="6:10" ht="12.75">
      <c r="F210" s="1">
        <v>10.2</v>
      </c>
      <c r="G210" s="1">
        <v>159.49869245614673</v>
      </c>
      <c r="H210" s="4">
        <v>146.8029238300078</v>
      </c>
      <c r="I210" s="1">
        <v>37.63927226086901</v>
      </c>
      <c r="J210" s="9">
        <v>437.74515167488175</v>
      </c>
    </row>
    <row r="211" spans="6:10" ht="12.75">
      <c r="F211" s="1">
        <v>10.25</v>
      </c>
      <c r="G211" s="1">
        <v>160.27077258453625</v>
      </c>
      <c r="H211" s="4">
        <v>145.38828381081046</v>
      </c>
      <c r="I211" s="1">
        <v>37.56930984613082</v>
      </c>
      <c r="J211" s="9">
        <v>437.74515167488175</v>
      </c>
    </row>
    <row r="212" spans="6:10" ht="12.75">
      <c r="F212" s="1">
        <v>10.3</v>
      </c>
      <c r="G212" s="1">
        <v>161.01615118121254</v>
      </c>
      <c r="H212" s="4">
        <v>143.9549563815308</v>
      </c>
      <c r="I212" s="1">
        <v>37.49812602898193</v>
      </c>
      <c r="J212" s="9">
        <v>437.74515167488175</v>
      </c>
    </row>
    <row r="213" spans="6:10" ht="12.75">
      <c r="F213" s="1">
        <v>10.35</v>
      </c>
      <c r="G213" s="1">
        <v>161.73704983481832</v>
      </c>
      <c r="H213" s="4">
        <v>142.506379036748</v>
      </c>
      <c r="I213" s="1">
        <v>37.41763088388511</v>
      </c>
      <c r="J213" s="9">
        <v>437.74515167488175</v>
      </c>
    </row>
    <row r="214" spans="6:10" ht="12.75">
      <c r="F214" s="1">
        <v>10.4</v>
      </c>
      <c r="G214" s="1">
        <v>162.43310168985914</v>
      </c>
      <c r="H214" s="4">
        <v>141.04211444590888</v>
      </c>
      <c r="I214" s="1">
        <v>37.341130964018</v>
      </c>
      <c r="J214" s="9">
        <v>437.74515167488175</v>
      </c>
    </row>
    <row r="215" spans="6:10" ht="12.75">
      <c r="F215" s="1">
        <v>10.45</v>
      </c>
      <c r="G215" s="1">
        <v>163.10452963747798</v>
      </c>
      <c r="H215" s="4">
        <v>139.5628711857101</v>
      </c>
      <c r="I215" s="1">
        <v>37.2664790005022</v>
      </c>
      <c r="J215" s="9">
        <v>437.74515167488175</v>
      </c>
    </row>
    <row r="216" spans="6:10" ht="12.75">
      <c r="F216" s="1">
        <v>10.5</v>
      </c>
      <c r="G216" s="1">
        <v>163.75331041737797</v>
      </c>
      <c r="H216" s="4">
        <v>138.0719150152135</v>
      </c>
      <c r="I216" s="1">
        <v>37.17944622967243</v>
      </c>
      <c r="J216" s="9">
        <v>437.74515167488175</v>
      </c>
    </row>
    <row r="217" spans="6:10" ht="12.75">
      <c r="F217" s="1">
        <v>10.55</v>
      </c>
      <c r="G217" s="1">
        <v>165.72987952244304</v>
      </c>
      <c r="H217" s="4">
        <v>135.61710868000142</v>
      </c>
      <c r="I217" s="1">
        <v>38.72563294423953</v>
      </c>
      <c r="J217" s="9">
        <v>0</v>
      </c>
    </row>
    <row r="218" spans="6:10" ht="12.75">
      <c r="F218" s="1">
        <v>10.6</v>
      </c>
      <c r="G218" s="1">
        <v>167.34362557330715</v>
      </c>
      <c r="H218" s="4">
        <v>135.2198193241886</v>
      </c>
      <c r="I218" s="1">
        <v>40.179473782997576</v>
      </c>
      <c r="J218" s="9">
        <v>0</v>
      </c>
    </row>
    <row r="219" spans="6:10" ht="12.75">
      <c r="F219" s="1">
        <v>10.65</v>
      </c>
      <c r="G219" s="1">
        <v>169.04301045901403</v>
      </c>
      <c r="H219" s="4">
        <v>135.42583447160584</v>
      </c>
      <c r="I219" s="1">
        <v>41.46086765563912</v>
      </c>
      <c r="J219" s="9">
        <v>0</v>
      </c>
    </row>
    <row r="220" spans="6:10" ht="12.75">
      <c r="F220" s="1">
        <v>10.7</v>
      </c>
      <c r="G220" s="1">
        <v>170.65023409170232</v>
      </c>
      <c r="H220" s="4">
        <v>136.23280202507627</v>
      </c>
      <c r="I220" s="1">
        <v>42.579524242672704</v>
      </c>
      <c r="J220" s="9">
        <v>0</v>
      </c>
    </row>
    <row r="221" spans="6:10" ht="12.75">
      <c r="F221" s="1">
        <v>10.75</v>
      </c>
      <c r="G221" s="1">
        <v>171.9993551666782</v>
      </c>
      <c r="H221" s="4">
        <v>137.59125612308347</v>
      </c>
      <c r="I221" s="1">
        <v>43.55206784174114</v>
      </c>
      <c r="J221" s="9">
        <v>0</v>
      </c>
    </row>
    <row r="222" spans="6:10" ht="12.75">
      <c r="F222" s="1">
        <v>10.8</v>
      </c>
      <c r="G222" s="1">
        <v>172.9465256820907</v>
      </c>
      <c r="H222" s="4">
        <v>139.41088706850786</v>
      </c>
      <c r="I222" s="1">
        <v>44.40044253847368</v>
      </c>
      <c r="J222" s="9">
        <v>0</v>
      </c>
    </row>
    <row r="223" spans="6:10" ht="12.75">
      <c r="F223" s="1">
        <v>10.85</v>
      </c>
      <c r="G223" s="1">
        <v>173.37834581991837</v>
      </c>
      <c r="H223" s="4">
        <v>141.56826268129103</v>
      </c>
      <c r="I223" s="1">
        <v>45.15090289290338</v>
      </c>
      <c r="J223" s="9">
        <v>0</v>
      </c>
    </row>
    <row r="224" spans="6:10" ht="12.75">
      <c r="F224" s="1">
        <v>10.9</v>
      </c>
      <c r="G224" s="1">
        <v>173.21830617467427</v>
      </c>
      <c r="H224" s="4">
        <v>143.9158289418309</v>
      </c>
      <c r="I224" s="1">
        <v>45.833206227716204</v>
      </c>
      <c r="J224" s="9">
        <v>0</v>
      </c>
    </row>
    <row r="225" spans="6:10" ht="12.75">
      <c r="F225" s="1">
        <v>10.96</v>
      </c>
      <c r="G225" s="1">
        <v>174.10859952616457</v>
      </c>
      <c r="H225" s="4">
        <v>146.36120511320098</v>
      </c>
      <c r="I225" s="1">
        <v>47.671693397875046</v>
      </c>
      <c r="J225" s="9">
        <v>0</v>
      </c>
    </row>
    <row r="226" spans="6:10" ht="12.75">
      <c r="F226" s="1">
        <v>11.03</v>
      </c>
      <c r="G226" s="1">
        <v>175.12797848138734</v>
      </c>
      <c r="H226" s="4">
        <v>149.16114178859576</v>
      </c>
      <c r="I226" s="1">
        <v>46.921975582123096</v>
      </c>
      <c r="J226" s="9">
        <v>0</v>
      </c>
    </row>
    <row r="227" spans="6:10" ht="12.75">
      <c r="F227" s="1">
        <v>11.11</v>
      </c>
      <c r="G227" s="1">
        <v>176.26755307297685</v>
      </c>
      <c r="H227" s="4">
        <v>152.29122082053155</v>
      </c>
      <c r="I227" s="1">
        <v>46.07274888204206</v>
      </c>
      <c r="J227" s="9">
        <v>0</v>
      </c>
    </row>
    <row r="228" spans="6:10" ht="12.75">
      <c r="F228" s="1">
        <v>11.2</v>
      </c>
      <c r="G228" s="1">
        <v>177.5179116227794</v>
      </c>
      <c r="H228" s="4">
        <v>155.72559107415375</v>
      </c>
      <c r="I228" s="1">
        <v>45.12686767845536</v>
      </c>
      <c r="J228" s="9">
        <v>0</v>
      </c>
    </row>
    <row r="229" spans="6:10" ht="12.75">
      <c r="F229" s="1">
        <v>11.3</v>
      </c>
      <c r="G229" s="1">
        <v>178.86873303960263</v>
      </c>
      <c r="H229" s="4">
        <v>159.43590352223208</v>
      </c>
      <c r="I229" s="1">
        <v>44.08748910004781</v>
      </c>
      <c r="J229" s="9">
        <v>0</v>
      </c>
    </row>
    <row r="230" spans="6:10" ht="12.75">
      <c r="F230" s="1">
        <v>11.41</v>
      </c>
      <c r="G230" s="1">
        <v>180.3088382556487</v>
      </c>
      <c r="H230" s="4">
        <v>163.3914525260405</v>
      </c>
      <c r="I230" s="1">
        <v>42.95804751164231</v>
      </c>
      <c r="J230" s="9">
        <v>0</v>
      </c>
    </row>
    <row r="231" spans="6:10" ht="12.75">
      <c r="F231" s="1">
        <v>11.53</v>
      </c>
      <c r="G231" s="1">
        <v>181.8262440338464</v>
      </c>
      <c r="H231" s="4">
        <v>167.55932362840514</v>
      </c>
      <c r="I231" s="1">
        <v>41.742237121969424</v>
      </c>
      <c r="J231" s="9">
        <v>0</v>
      </c>
    </row>
    <row r="232" spans="6:10" ht="12.75">
      <c r="F232" s="1">
        <v>11.66</v>
      </c>
      <c r="G232" s="1">
        <v>183.40821863952831</v>
      </c>
      <c r="H232" s="4">
        <v>171.9045464675642</v>
      </c>
      <c r="I232" s="1">
        <v>40.44399923807755</v>
      </c>
      <c r="J232" s="9">
        <v>0</v>
      </c>
    </row>
    <row r="233" spans="6:10" ht="12.75">
      <c r="F233" s="1">
        <v>11.8</v>
      </c>
      <c r="G233" s="1">
        <v>185.04133901770672</v>
      </c>
      <c r="H233" s="4">
        <v>176.39025182646776</v>
      </c>
      <c r="I233" s="1">
        <v>39.06751675624408</v>
      </c>
      <c r="J233" s="9">
        <v>0</v>
      </c>
    </row>
    <row r="234" spans="6:10" ht="12.75">
      <c r="F234" s="1">
        <v>11.95</v>
      </c>
      <c r="G234" s="1">
        <v>186.71154932893788</v>
      </c>
      <c r="H234" s="4">
        <v>180.9778324137251</v>
      </c>
      <c r="I234" s="1">
        <v>37.61721916507181</v>
      </c>
      <c r="J234" s="9">
        <v>0</v>
      </c>
    </row>
    <row r="235" spans="6:10" ht="12.75">
      <c r="F235" s="1">
        <v>12.11</v>
      </c>
      <c r="G235" s="1">
        <v>188.40422099072575</v>
      </c>
      <c r="H235" s="4">
        <v>185.62710777982835</v>
      </c>
      <c r="I235" s="1">
        <v>36.09780229456567</v>
      </c>
      <c r="J235" s="9">
        <v>0</v>
      </c>
    </row>
    <row r="236" spans="6:10" ht="12.75">
      <c r="F236" s="1">
        <v>12.28</v>
      </c>
      <c r="G236" s="1">
        <v>190.10421477627506</v>
      </c>
      <c r="H236" s="4">
        <v>190.29649488431542</v>
      </c>
      <c r="I236" s="1">
        <v>34.51426841946597</v>
      </c>
      <c r="J236" s="9">
        <v>0</v>
      </c>
    </row>
    <row r="237" spans="6:10" ht="12.75">
      <c r="F237" s="1">
        <v>12.46</v>
      </c>
      <c r="G237" s="1">
        <v>191.79594608358593</v>
      </c>
      <c r="H237" s="4">
        <v>194.94318737093647</v>
      </c>
      <c r="I237" s="1">
        <v>32.87199433095263</v>
      </c>
      <c r="J237" s="9">
        <v>0</v>
      </c>
    </row>
    <row r="238" spans="6:10" ht="12.75">
      <c r="F238" s="1">
        <v>12.65</v>
      </c>
      <c r="G238" s="1">
        <v>193.463455277992</v>
      </c>
      <c r="H238" s="4">
        <v>199.5233487780897</v>
      </c>
      <c r="I238" s="1">
        <v>31.17683794755479</v>
      </c>
      <c r="J238" s="9">
        <v>0</v>
      </c>
    </row>
    <row r="239" spans="6:10" ht="12.75">
      <c r="F239" s="1">
        <v>12.85</v>
      </c>
      <c r="G239" s="1">
        <v>195.09048614767605</v>
      </c>
      <c r="H239" s="4">
        <v>203.99232803324043</v>
      </c>
      <c r="I239" s="1">
        <v>29.43529841384468</v>
      </c>
      <c r="J239" s="9">
        <v>0</v>
      </c>
    </row>
    <row r="240" spans="6:10" ht="12.75">
      <c r="F240" s="1">
        <v>13.05</v>
      </c>
      <c r="G240" s="1">
        <v>196.59508876360772</v>
      </c>
      <c r="H240" s="4">
        <v>208.1250325830625</v>
      </c>
      <c r="I240" s="1">
        <v>27.74013588257435</v>
      </c>
      <c r="J240" s="9">
        <v>0</v>
      </c>
    </row>
    <row r="241" spans="6:10" ht="12.75">
      <c r="F241" s="1">
        <v>13.25</v>
      </c>
      <c r="G241" s="1">
        <v>197.9797813342336</v>
      </c>
      <c r="H241" s="4">
        <v>211.9283792116917</v>
      </c>
      <c r="I241" s="1">
        <v>26.09153672178099</v>
      </c>
      <c r="J241" s="9">
        <v>0</v>
      </c>
    </row>
    <row r="242" spans="6:10" ht="12.75">
      <c r="F242" s="1">
        <v>13.45</v>
      </c>
      <c r="G242" s="1">
        <v>199.2470977936244</v>
      </c>
      <c r="H242" s="4">
        <v>215.4093278969667</v>
      </c>
      <c r="I242" s="1">
        <v>24.491286864130537</v>
      </c>
      <c r="J242" s="9">
        <v>0</v>
      </c>
    </row>
    <row r="243" spans="6:10" ht="12.75">
      <c r="F243" s="1">
        <v>13.65</v>
      </c>
      <c r="G243" s="1">
        <v>200.3996195190706</v>
      </c>
      <c r="H243" s="4">
        <v>218.57496892941364</v>
      </c>
      <c r="I243" s="1">
        <v>22.941895443154767</v>
      </c>
      <c r="J243" s="9">
        <v>0</v>
      </c>
    </row>
    <row r="244" spans="6:10" ht="12.75">
      <c r="F244" s="1">
        <v>13.85</v>
      </c>
      <c r="G244" s="1">
        <v>201.44001331435928</v>
      </c>
      <c r="H244" s="4">
        <v>221.43262724122886</v>
      </c>
      <c r="I244" s="1">
        <v>21.446719465255107</v>
      </c>
      <c r="J244" s="9">
        <v>0</v>
      </c>
    </row>
    <row r="245" spans="6:10" ht="12.75">
      <c r="F245" s="1">
        <v>14.05</v>
      </c>
      <c r="G245" s="1">
        <v>202.37107773874595</v>
      </c>
      <c r="H245" s="4">
        <v>223.98998965845257</v>
      </c>
      <c r="I245" s="1">
        <v>20.010106272965068</v>
      </c>
      <c r="J245" s="9">
        <v>0</v>
      </c>
    </row>
    <row r="246" spans="6:10" ht="12.75">
      <c r="F246" s="1">
        <v>14.25</v>
      </c>
      <c r="G246" s="1">
        <v>203.1958005518069</v>
      </c>
      <c r="H246" s="4">
        <v>226.25526268522358</v>
      </c>
      <c r="I246" s="1">
        <v>18.637546250422357</v>
      </c>
      <c r="J246" s="9">
        <v>0</v>
      </c>
    </row>
    <row r="247" spans="6:10" ht="12.75">
      <c r="F247" s="1">
        <v>14.45</v>
      </c>
      <c r="G247" s="1">
        <v>203.9174309540495</v>
      </c>
      <c r="H247" s="4">
        <v>228.23737092766558</v>
      </c>
      <c r="I247" s="1">
        <v>17.335817336905794</v>
      </c>
      <c r="J247" s="9">
        <v>0</v>
      </c>
    </row>
    <row r="248" spans="6:10" ht="12.75">
      <c r="F248" s="1">
        <v>14.65</v>
      </c>
      <c r="G248" s="1">
        <v>204.53957144628856</v>
      </c>
      <c r="H248" s="4">
        <v>229.9462094048025</v>
      </c>
      <c r="I248" s="1">
        <v>16.113084038539927</v>
      </c>
      <c r="J248" s="9">
        <v>0</v>
      </c>
    </row>
    <row r="249" spans="6:10" ht="12.75">
      <c r="F249" s="1">
        <v>14.85</v>
      </c>
      <c r="G249" s="1">
        <v>205.0662954176368</v>
      </c>
      <c r="H249" s="4">
        <v>231.3929665284722</v>
      </c>
      <c r="I249" s="1">
        <v>14.978883897864021</v>
      </c>
      <c r="J249" s="9">
        <v>0</v>
      </c>
    </row>
    <row r="250" spans="6:10" ht="12.75">
      <c r="F250" s="1">
        <v>15.05</v>
      </c>
      <c r="G250" s="1">
        <v>205.50229761315293</v>
      </c>
      <c r="H250" s="4">
        <v>232.59053739406997</v>
      </c>
      <c r="I250" s="1">
        <v>13.943893805281881</v>
      </c>
      <c r="J250" s="9">
        <v>0</v>
      </c>
    </row>
    <row r="251" spans="6:10" ht="12.75">
      <c r="F251" s="1">
        <v>15.25</v>
      </c>
      <c r="G251" s="1">
        <v>205.85308426429575</v>
      </c>
      <c r="H251" s="4">
        <v>233.55404601345188</v>
      </c>
      <c r="I251" s="1">
        <v>13.01932677128923</v>
      </c>
      <c r="J251" s="9">
        <v>0</v>
      </c>
    </row>
    <row r="252" spans="6:10" ht="12.75">
      <c r="F252" s="1">
        <v>15.45</v>
      </c>
      <c r="G252" s="1">
        <v>206.1252048857137</v>
      </c>
      <c r="H252" s="4">
        <v>234.3014819931096</v>
      </c>
      <c r="I252" s="1">
        <v>12.215797253271624</v>
      </c>
      <c r="J252" s="9">
        <v>0</v>
      </c>
    </row>
    <row r="253" spans="6:10" ht="12.75">
      <c r="F253" s="1">
        <v>15.65</v>
      </c>
      <c r="G253" s="1">
        <v>206.32651162743522</v>
      </c>
      <c r="H253" s="4">
        <v>234.85441289899344</v>
      </c>
      <c r="I253" s="1">
        <v>11.541569019186412</v>
      </c>
      <c r="J253" s="9">
        <v>0</v>
      </c>
    </row>
    <row r="254" spans="6:10" ht="12.75">
      <c r="F254" s="1">
        <v>15.85</v>
      </c>
      <c r="G254" s="1">
        <v>206.46639099743174</v>
      </c>
      <c r="H254" s="4">
        <v>235.2386207308088</v>
      </c>
      <c r="I254" s="1">
        <v>11.000331727806628</v>
      </c>
      <c r="J254" s="9">
        <v>0</v>
      </c>
    </row>
    <row r="255" spans="6:10" ht="12.75">
      <c r="F255" s="1">
        <v>16.05</v>
      </c>
      <c r="G255" s="1">
        <v>206.55582821266205</v>
      </c>
      <c r="H255" s="4">
        <v>235.48427867556575</v>
      </c>
      <c r="I255" s="1">
        <v>10.589035644626424</v>
      </c>
      <c r="J255" s="9">
        <v>0</v>
      </c>
    </row>
    <row r="256" spans="6:10" ht="12.75">
      <c r="F256" s="1">
        <v>16.25</v>
      </c>
      <c r="G256" s="1">
        <v>206.60704134936142</v>
      </c>
      <c r="H256" s="4">
        <v>235.624946225128</v>
      </c>
      <c r="I256" s="1">
        <v>10.296650265327374</v>
      </c>
      <c r="J256" s="9">
        <v>0</v>
      </c>
    </row>
    <row r="257" spans="6:10" ht="12.75">
      <c r="F257" s="1">
        <v>0</v>
      </c>
      <c r="G257" s="1">
        <v>0</v>
      </c>
      <c r="H257" s="4">
        <v>0</v>
      </c>
      <c r="I257" s="1">
        <v>0</v>
      </c>
      <c r="J257" s="9">
        <v>0</v>
      </c>
    </row>
    <row r="258" spans="6:10" ht="12.75">
      <c r="F258" s="1">
        <v>0</v>
      </c>
      <c r="G258" s="1">
        <v>0</v>
      </c>
      <c r="H258" s="4">
        <v>0</v>
      </c>
      <c r="I258" s="1">
        <v>0</v>
      </c>
      <c r="J258" s="9">
        <v>0</v>
      </c>
    </row>
    <row r="259" spans="6:10" ht="12.75">
      <c r="F259" s="1">
        <v>0</v>
      </c>
      <c r="G259" s="1">
        <v>0</v>
      </c>
      <c r="H259" s="4">
        <v>0</v>
      </c>
      <c r="I259" s="1">
        <v>0</v>
      </c>
      <c r="J259" s="9">
        <v>0</v>
      </c>
    </row>
    <row r="260" spans="6:10" ht="12.75">
      <c r="F260" s="1">
        <v>0</v>
      </c>
      <c r="G260" s="1">
        <v>0</v>
      </c>
      <c r="H260" s="4">
        <v>0</v>
      </c>
      <c r="I260" s="1">
        <v>0</v>
      </c>
      <c r="J260" s="9">
        <v>0</v>
      </c>
    </row>
    <row r="261" spans="6:10" ht="12.75">
      <c r="F261" s="1">
        <v>0</v>
      </c>
      <c r="G261" s="1">
        <v>0</v>
      </c>
      <c r="H261" s="4">
        <v>0</v>
      </c>
      <c r="I261" s="1">
        <v>0</v>
      </c>
      <c r="J261" s="9">
        <v>0</v>
      </c>
    </row>
    <row r="262" spans="6:10" ht="12.75">
      <c r="F262" s="1">
        <v>0</v>
      </c>
      <c r="G262" s="1">
        <v>0</v>
      </c>
      <c r="H262" s="4">
        <v>0</v>
      </c>
      <c r="I262" s="1">
        <v>0</v>
      </c>
      <c r="J262" s="9">
        <v>0</v>
      </c>
    </row>
    <row r="263" spans="6:10" ht="12.75">
      <c r="F263" s="1">
        <v>0</v>
      </c>
      <c r="G263" s="1">
        <v>0</v>
      </c>
      <c r="H263" s="4">
        <v>0</v>
      </c>
      <c r="I263" s="1">
        <v>0</v>
      </c>
      <c r="J263" s="9">
        <v>0</v>
      </c>
    </row>
    <row r="264" spans="6:10" ht="12.75">
      <c r="F264" s="1">
        <v>0</v>
      </c>
      <c r="G264" s="1">
        <v>0</v>
      </c>
      <c r="H264" s="4">
        <v>0</v>
      </c>
      <c r="I264" s="1">
        <v>0</v>
      </c>
      <c r="J264" s="9">
        <v>0</v>
      </c>
    </row>
    <row r="265" spans="6:10" ht="12.75">
      <c r="F265" s="1">
        <v>0</v>
      </c>
      <c r="G265" s="1">
        <v>0</v>
      </c>
      <c r="H265" s="4">
        <v>0</v>
      </c>
      <c r="I265" s="1">
        <v>0</v>
      </c>
      <c r="J265" s="9">
        <v>0</v>
      </c>
    </row>
    <row r="266" spans="6:10" ht="12.75">
      <c r="F266" s="1">
        <v>0</v>
      </c>
      <c r="G266" s="1">
        <v>0</v>
      </c>
      <c r="H266" s="4">
        <v>0</v>
      </c>
      <c r="I266" s="1">
        <v>0</v>
      </c>
      <c r="J266" s="9">
        <v>0</v>
      </c>
    </row>
    <row r="267" spans="6:10" ht="12.75">
      <c r="F267" s="1">
        <v>0</v>
      </c>
      <c r="G267" s="1">
        <v>0</v>
      </c>
      <c r="H267" s="4">
        <v>0</v>
      </c>
      <c r="I267" s="1">
        <v>0</v>
      </c>
      <c r="J267" s="9">
        <v>0</v>
      </c>
    </row>
    <row r="268" spans="6:10" ht="12.75">
      <c r="F268" s="1">
        <v>0</v>
      </c>
      <c r="G268" s="1">
        <v>0</v>
      </c>
      <c r="H268" s="4">
        <v>0</v>
      </c>
      <c r="I268" s="1">
        <v>0</v>
      </c>
      <c r="J268" s="9">
        <v>0</v>
      </c>
    </row>
    <row r="269" spans="6:10" ht="12.75">
      <c r="F269" s="1">
        <v>0</v>
      </c>
      <c r="G269" s="1">
        <v>0</v>
      </c>
      <c r="H269" s="4">
        <v>0</v>
      </c>
      <c r="I269" s="1">
        <v>0</v>
      </c>
      <c r="J269" s="9">
        <v>0</v>
      </c>
    </row>
    <row r="270" spans="6:10" ht="12.75">
      <c r="F270" s="1">
        <v>0</v>
      </c>
      <c r="G270" s="1">
        <v>0</v>
      </c>
      <c r="H270" s="4">
        <v>0</v>
      </c>
      <c r="I270" s="1">
        <v>0</v>
      </c>
      <c r="J270" s="9">
        <v>0</v>
      </c>
    </row>
    <row r="271" spans="6:10" ht="12.75">
      <c r="F271" s="1">
        <v>0</v>
      </c>
      <c r="G271" s="1">
        <v>0</v>
      </c>
      <c r="H271" s="4">
        <v>0</v>
      </c>
      <c r="I271" s="1">
        <v>0</v>
      </c>
      <c r="J271" s="9">
        <v>0</v>
      </c>
    </row>
    <row r="272" spans="6:10" ht="12.75">
      <c r="F272" s="1">
        <v>0</v>
      </c>
      <c r="G272" s="1">
        <v>0</v>
      </c>
      <c r="H272" s="4">
        <v>0</v>
      </c>
      <c r="I272" s="1">
        <v>0</v>
      </c>
      <c r="J272" s="9">
        <v>0</v>
      </c>
    </row>
    <row r="273" spans="6:10" ht="12.75">
      <c r="F273" s="1">
        <v>0</v>
      </c>
      <c r="G273" s="1">
        <v>0</v>
      </c>
      <c r="H273" s="4">
        <v>0</v>
      </c>
      <c r="I273" s="1">
        <v>0</v>
      </c>
      <c r="J273" s="9">
        <v>0</v>
      </c>
    </row>
    <row r="274" spans="6:10" ht="12.75">
      <c r="F274" s="1">
        <v>0</v>
      </c>
      <c r="G274" s="1">
        <v>0</v>
      </c>
      <c r="H274" s="4">
        <v>0</v>
      </c>
      <c r="I274" s="1">
        <v>0</v>
      </c>
      <c r="J274" s="9">
        <v>0</v>
      </c>
    </row>
    <row r="275" spans="6:10" ht="12.75">
      <c r="F275" s="1">
        <v>0</v>
      </c>
      <c r="G275" s="1">
        <v>0</v>
      </c>
      <c r="H275" s="4">
        <v>0</v>
      </c>
      <c r="I275" s="1">
        <v>0</v>
      </c>
      <c r="J275" s="9">
        <v>0</v>
      </c>
    </row>
    <row r="276" spans="6:10" ht="12.75">
      <c r="F276" s="1">
        <v>0</v>
      </c>
      <c r="G276" s="1">
        <v>0</v>
      </c>
      <c r="H276" s="4">
        <v>0</v>
      </c>
      <c r="I276" s="1">
        <v>0</v>
      </c>
      <c r="J276" s="9">
        <v>0</v>
      </c>
    </row>
    <row r="277" spans="6:10" ht="12.75">
      <c r="F277" s="1">
        <v>0</v>
      </c>
      <c r="G277" s="1">
        <v>0</v>
      </c>
      <c r="H277" s="4">
        <v>0</v>
      </c>
      <c r="I277" s="1">
        <v>0</v>
      </c>
      <c r="J277" s="9">
        <v>0</v>
      </c>
    </row>
    <row r="278" spans="6:10" ht="12.75">
      <c r="F278" s="1">
        <v>0</v>
      </c>
      <c r="G278" s="1">
        <v>0</v>
      </c>
      <c r="H278" s="4">
        <v>0</v>
      </c>
      <c r="I278" s="1">
        <v>0</v>
      </c>
      <c r="J278" s="9">
        <v>0</v>
      </c>
    </row>
    <row r="279" spans="6:10" ht="12.75">
      <c r="F279" s="1">
        <v>0</v>
      </c>
      <c r="G279" s="1">
        <v>0</v>
      </c>
      <c r="H279" s="4">
        <v>0</v>
      </c>
      <c r="I279" s="1">
        <v>0</v>
      </c>
      <c r="J279" s="9">
        <v>0</v>
      </c>
    </row>
    <row r="280" spans="6:10" ht="12.75">
      <c r="F280" s="1">
        <v>0</v>
      </c>
      <c r="G280" s="1">
        <v>0</v>
      </c>
      <c r="H280" s="4">
        <v>0</v>
      </c>
      <c r="I280" s="1">
        <v>0</v>
      </c>
      <c r="J280" s="9">
        <v>0</v>
      </c>
    </row>
    <row r="281" spans="6:10" ht="12.75">
      <c r="F281" s="1">
        <v>0</v>
      </c>
      <c r="G281" s="1">
        <v>0</v>
      </c>
      <c r="H281" s="4">
        <v>0</v>
      </c>
      <c r="I281" s="1">
        <v>0</v>
      </c>
      <c r="J281" s="9">
        <v>0</v>
      </c>
    </row>
    <row r="282" spans="6:10" ht="12.75">
      <c r="F282" s="1">
        <v>0</v>
      </c>
      <c r="G282" s="1">
        <v>0</v>
      </c>
      <c r="H282" s="4">
        <v>0</v>
      </c>
      <c r="I282" s="1">
        <v>0</v>
      </c>
      <c r="J282" s="9">
        <v>0</v>
      </c>
    </row>
    <row r="283" spans="6:10" ht="12.75">
      <c r="F283" s="1">
        <v>0</v>
      </c>
      <c r="G283" s="1">
        <v>0</v>
      </c>
      <c r="H283" s="4">
        <v>0</v>
      </c>
      <c r="I283" s="1">
        <v>0</v>
      </c>
      <c r="J283" s="9">
        <v>0</v>
      </c>
    </row>
    <row r="284" spans="6:10" ht="12.75">
      <c r="F284" s="1">
        <v>0</v>
      </c>
      <c r="G284" s="1">
        <v>0</v>
      </c>
      <c r="H284" s="4">
        <v>0</v>
      </c>
      <c r="I284" s="1">
        <v>0</v>
      </c>
      <c r="J284" s="9">
        <v>0</v>
      </c>
    </row>
    <row r="285" spans="6:10" ht="12.75">
      <c r="F285" s="1">
        <v>0</v>
      </c>
      <c r="G285" s="1">
        <v>0</v>
      </c>
      <c r="H285" s="4">
        <v>0</v>
      </c>
      <c r="I285" s="1">
        <v>0</v>
      </c>
      <c r="J285" s="9">
        <v>0</v>
      </c>
    </row>
    <row r="286" spans="6:10" ht="12.75">
      <c r="F286" s="1">
        <v>0</v>
      </c>
      <c r="G286" s="1">
        <v>0</v>
      </c>
      <c r="H286" s="4">
        <v>0</v>
      </c>
      <c r="I286" s="1">
        <v>0</v>
      </c>
      <c r="J286" s="9">
        <v>0</v>
      </c>
    </row>
    <row r="287" spans="6:10" ht="12.75">
      <c r="F287" s="1">
        <v>0</v>
      </c>
      <c r="G287" s="1">
        <v>0</v>
      </c>
      <c r="H287" s="4">
        <v>0</v>
      </c>
      <c r="I287" s="1">
        <v>0</v>
      </c>
      <c r="J287" s="9">
        <v>0</v>
      </c>
    </row>
    <row r="288" spans="6:10" ht="12.75">
      <c r="F288" s="1">
        <v>0</v>
      </c>
      <c r="G288" s="1">
        <v>0</v>
      </c>
      <c r="H288" s="4">
        <v>0</v>
      </c>
      <c r="I288" s="1">
        <v>0</v>
      </c>
      <c r="J288" s="9">
        <v>0</v>
      </c>
    </row>
    <row r="289" spans="6:10" ht="12.75">
      <c r="F289" s="1">
        <v>0</v>
      </c>
      <c r="G289" s="1">
        <v>0</v>
      </c>
      <c r="H289" s="4">
        <v>0</v>
      </c>
      <c r="I289" s="1">
        <v>0</v>
      </c>
      <c r="J289" s="9">
        <v>0</v>
      </c>
    </row>
    <row r="290" spans="6:10" ht="12.75">
      <c r="F290" s="1">
        <v>0</v>
      </c>
      <c r="G290" s="1">
        <v>0</v>
      </c>
      <c r="H290" s="4">
        <v>0</v>
      </c>
      <c r="I290" s="1">
        <v>0</v>
      </c>
      <c r="J290" s="9">
        <v>0</v>
      </c>
    </row>
    <row r="291" spans="6:10" ht="12.75">
      <c r="F291" s="1">
        <v>0</v>
      </c>
      <c r="G291" s="1">
        <v>0</v>
      </c>
      <c r="H291" s="4">
        <v>0</v>
      </c>
      <c r="I291" s="1">
        <v>0</v>
      </c>
      <c r="J291" s="9">
        <v>0</v>
      </c>
    </row>
    <row r="292" spans="6:10" ht="12.75">
      <c r="F292" s="1">
        <v>0</v>
      </c>
      <c r="G292" s="1">
        <v>0</v>
      </c>
      <c r="H292" s="4">
        <v>0</v>
      </c>
      <c r="I292" s="1">
        <v>0</v>
      </c>
      <c r="J292" s="9">
        <v>0</v>
      </c>
    </row>
    <row r="293" spans="6:10" ht="12.75">
      <c r="F293" s="1">
        <v>0</v>
      </c>
      <c r="G293" s="1">
        <v>0</v>
      </c>
      <c r="H293" s="4">
        <v>0</v>
      </c>
      <c r="I293" s="1">
        <v>0</v>
      </c>
      <c r="J293" s="9">
        <v>0</v>
      </c>
    </row>
    <row r="294" spans="6:10" ht="12.75">
      <c r="F294" s="1">
        <v>0</v>
      </c>
      <c r="G294" s="1">
        <v>0</v>
      </c>
      <c r="H294" s="4">
        <v>0</v>
      </c>
      <c r="I294" s="1">
        <v>0</v>
      </c>
      <c r="J294" s="9">
        <v>0</v>
      </c>
    </row>
    <row r="295" spans="6:10" ht="12.75">
      <c r="F295" s="1">
        <v>0</v>
      </c>
      <c r="G295" s="1">
        <v>0</v>
      </c>
      <c r="H295" s="4">
        <v>0</v>
      </c>
      <c r="I295" s="1">
        <v>0</v>
      </c>
      <c r="J295" s="9">
        <v>0</v>
      </c>
    </row>
    <row r="296" spans="6:10" ht="12.75">
      <c r="F296" s="1">
        <v>0</v>
      </c>
      <c r="G296" s="1">
        <v>0</v>
      </c>
      <c r="H296" s="4">
        <v>0</v>
      </c>
      <c r="I296" s="1">
        <v>0</v>
      </c>
      <c r="J296" s="9">
        <v>0</v>
      </c>
    </row>
    <row r="297" spans="6:10" ht="12.75">
      <c r="F297" s="1">
        <v>0</v>
      </c>
      <c r="G297" s="1">
        <v>0</v>
      </c>
      <c r="H297" s="4">
        <v>0</v>
      </c>
      <c r="I297" s="1">
        <v>0</v>
      </c>
      <c r="J297" s="9">
        <v>0</v>
      </c>
    </row>
    <row r="298" spans="6:10" ht="12.75">
      <c r="F298" s="1">
        <v>0</v>
      </c>
      <c r="G298" s="1">
        <v>0</v>
      </c>
      <c r="H298" s="4">
        <v>0</v>
      </c>
      <c r="I298" s="1">
        <v>0</v>
      </c>
      <c r="J298" s="9">
        <v>0</v>
      </c>
    </row>
    <row r="299" spans="6:10" ht="12.75">
      <c r="F299" s="1">
        <v>0</v>
      </c>
      <c r="G299" s="1">
        <v>0</v>
      </c>
      <c r="H299" s="4">
        <v>0</v>
      </c>
      <c r="I299" s="1">
        <v>0</v>
      </c>
      <c r="J299" s="9">
        <v>0</v>
      </c>
    </row>
    <row r="300" spans="6:10" ht="12.75">
      <c r="F300" s="1">
        <v>0</v>
      </c>
      <c r="G300" s="1">
        <v>0</v>
      </c>
      <c r="H300" s="4">
        <v>0</v>
      </c>
      <c r="I300" s="1">
        <v>0</v>
      </c>
      <c r="J300" s="9">
        <v>0</v>
      </c>
    </row>
    <row r="301" spans="6:10" ht="12.75">
      <c r="F301" s="1">
        <v>0</v>
      </c>
      <c r="G301" s="1">
        <v>0</v>
      </c>
      <c r="H301" s="4">
        <v>0</v>
      </c>
      <c r="I301" s="1">
        <v>0</v>
      </c>
      <c r="J301" s="9">
        <v>0</v>
      </c>
    </row>
    <row r="302" spans="6:10" ht="12.75">
      <c r="F302" s="1">
        <v>0</v>
      </c>
      <c r="G302" s="1">
        <v>0</v>
      </c>
      <c r="H302" s="4">
        <v>0</v>
      </c>
      <c r="I302" s="1">
        <v>0</v>
      </c>
      <c r="J302" s="9">
        <v>0</v>
      </c>
    </row>
    <row r="303" spans="6:10" ht="12.75">
      <c r="F303" s="1">
        <v>0</v>
      </c>
      <c r="G303" s="1">
        <v>0</v>
      </c>
      <c r="H303" s="4">
        <v>0</v>
      </c>
      <c r="I303" s="1">
        <v>0</v>
      </c>
      <c r="J303" s="9">
        <v>0</v>
      </c>
    </row>
    <row r="304" spans="6:10" ht="12.75">
      <c r="F304" s="1">
        <v>0</v>
      </c>
      <c r="G304" s="1">
        <v>0</v>
      </c>
      <c r="H304" s="4">
        <v>0</v>
      </c>
      <c r="I304" s="1">
        <v>0</v>
      </c>
      <c r="J304" s="9">
        <v>0</v>
      </c>
    </row>
    <row r="305" spans="6:10" ht="12.75">
      <c r="F305" s="1">
        <v>0</v>
      </c>
      <c r="G305" s="1">
        <v>0</v>
      </c>
      <c r="H305" s="4">
        <v>0</v>
      </c>
      <c r="I305" s="1">
        <v>0</v>
      </c>
      <c r="J305" s="9">
        <v>0</v>
      </c>
    </row>
    <row r="306" spans="6:10" ht="12.75">
      <c r="F306" s="1">
        <v>0</v>
      </c>
      <c r="G306" s="1">
        <v>0</v>
      </c>
      <c r="H306" s="4">
        <v>0</v>
      </c>
      <c r="I306" s="1">
        <v>0</v>
      </c>
      <c r="J306" s="9">
        <v>0</v>
      </c>
    </row>
    <row r="307" spans="6:10" ht="12.75">
      <c r="F307" s="1">
        <v>0</v>
      </c>
      <c r="G307" s="1">
        <v>0</v>
      </c>
      <c r="H307" s="4">
        <v>0</v>
      </c>
      <c r="I307" s="1">
        <v>0</v>
      </c>
      <c r="J307" s="9">
        <v>0</v>
      </c>
    </row>
    <row r="308" spans="6:10" ht="12.75">
      <c r="F308" s="1">
        <v>0</v>
      </c>
      <c r="G308" s="1">
        <v>0</v>
      </c>
      <c r="H308" s="4">
        <v>0</v>
      </c>
      <c r="I308" s="1">
        <v>0</v>
      </c>
      <c r="J308" s="9">
        <v>0</v>
      </c>
    </row>
    <row r="309" spans="6:10" ht="12.75">
      <c r="F309" s="1">
        <v>0</v>
      </c>
      <c r="G309" s="1">
        <v>0</v>
      </c>
      <c r="H309" s="4">
        <v>0</v>
      </c>
      <c r="I309" s="1">
        <v>0</v>
      </c>
      <c r="J309" s="9">
        <v>0</v>
      </c>
    </row>
    <row r="310" spans="6:10" ht="12.75">
      <c r="F310" s="1">
        <v>0</v>
      </c>
      <c r="G310" s="1">
        <v>0</v>
      </c>
      <c r="H310" s="4">
        <v>0</v>
      </c>
      <c r="I310" s="1">
        <v>0</v>
      </c>
      <c r="J310" s="9">
        <v>0</v>
      </c>
    </row>
    <row r="311" spans="6:10" ht="12.75">
      <c r="F311" s="1">
        <v>0</v>
      </c>
      <c r="G311" s="1">
        <v>0</v>
      </c>
      <c r="H311" s="4">
        <v>0</v>
      </c>
      <c r="I311" s="1">
        <v>0</v>
      </c>
      <c r="J311" s="9">
        <v>0</v>
      </c>
    </row>
    <row r="312" spans="6:10" ht="12.75">
      <c r="F312" s="1">
        <v>0</v>
      </c>
      <c r="G312" s="1">
        <v>0</v>
      </c>
      <c r="H312" s="4">
        <v>0</v>
      </c>
      <c r="I312" s="1">
        <v>0</v>
      </c>
      <c r="J312" s="9">
        <v>0</v>
      </c>
    </row>
    <row r="313" spans="6:10" ht="12.75">
      <c r="F313" s="1">
        <v>0</v>
      </c>
      <c r="G313" s="1">
        <v>0</v>
      </c>
      <c r="H313" s="4">
        <v>0</v>
      </c>
      <c r="I313" s="1">
        <v>0</v>
      </c>
      <c r="J313" s="9">
        <v>0</v>
      </c>
    </row>
    <row r="314" spans="6:10" ht="12.75">
      <c r="F314" s="1">
        <v>0</v>
      </c>
      <c r="G314" s="1">
        <v>0</v>
      </c>
      <c r="H314" s="4">
        <v>0</v>
      </c>
      <c r="I314" s="1">
        <v>0</v>
      </c>
      <c r="J314" s="9">
        <v>0</v>
      </c>
    </row>
    <row r="315" spans="6:10" ht="12.75">
      <c r="F315" s="1">
        <v>0</v>
      </c>
      <c r="G315" s="1">
        <v>0</v>
      </c>
      <c r="H315" s="4">
        <v>0</v>
      </c>
      <c r="I315" s="1">
        <v>0</v>
      </c>
      <c r="J315" s="9">
        <v>0</v>
      </c>
    </row>
    <row r="316" spans="6:10" ht="12.75">
      <c r="F316" s="1">
        <v>0</v>
      </c>
      <c r="G316" s="1">
        <v>0</v>
      </c>
      <c r="H316" s="4">
        <v>0</v>
      </c>
      <c r="I316" s="1">
        <v>0</v>
      </c>
      <c r="J316" s="9">
        <v>0</v>
      </c>
    </row>
    <row r="317" spans="6:10" ht="12.75">
      <c r="F317" s="1">
        <v>0</v>
      </c>
      <c r="G317" s="1">
        <v>0</v>
      </c>
      <c r="H317" s="4">
        <v>0</v>
      </c>
      <c r="I317" s="1">
        <v>0</v>
      </c>
      <c r="J317" s="9">
        <v>0</v>
      </c>
    </row>
    <row r="318" spans="6:10" ht="12.75">
      <c r="F318" s="1">
        <v>0</v>
      </c>
      <c r="G318" s="1">
        <v>0</v>
      </c>
      <c r="H318" s="4">
        <v>0</v>
      </c>
      <c r="I318" s="1">
        <v>0</v>
      </c>
      <c r="J318" s="9">
        <v>0</v>
      </c>
    </row>
    <row r="319" spans="6:10" ht="12.75">
      <c r="F319" s="1">
        <v>0</v>
      </c>
      <c r="G319" s="1">
        <v>0</v>
      </c>
      <c r="H319" s="4">
        <v>0</v>
      </c>
      <c r="I319" s="1">
        <v>0</v>
      </c>
      <c r="J319" s="9">
        <v>0</v>
      </c>
    </row>
    <row r="320" spans="6:10" ht="12.75">
      <c r="F320" s="1">
        <v>0</v>
      </c>
      <c r="G320" s="1">
        <v>0</v>
      </c>
      <c r="H320" s="4">
        <v>0</v>
      </c>
      <c r="I320" s="1">
        <v>0</v>
      </c>
      <c r="J320" s="9">
        <v>0</v>
      </c>
    </row>
    <row r="321" spans="6:10" ht="12.75">
      <c r="F321" s="1">
        <v>0</v>
      </c>
      <c r="G321" s="1">
        <v>0</v>
      </c>
      <c r="H321" s="4">
        <v>0</v>
      </c>
      <c r="I321" s="1">
        <v>0</v>
      </c>
      <c r="J321" s="9">
        <v>0</v>
      </c>
    </row>
    <row r="322" spans="6:10" ht="12.75">
      <c r="F322" s="1">
        <v>0</v>
      </c>
      <c r="G322" s="1">
        <v>0</v>
      </c>
      <c r="H322" s="4">
        <v>0</v>
      </c>
      <c r="I322" s="1">
        <v>0</v>
      </c>
      <c r="J322" s="9">
        <v>0</v>
      </c>
    </row>
    <row r="323" spans="6:10" ht="12.75">
      <c r="F323" s="1">
        <v>0</v>
      </c>
      <c r="G323" s="1">
        <v>0</v>
      </c>
      <c r="H323" s="4">
        <v>0</v>
      </c>
      <c r="I323" s="1">
        <v>0</v>
      </c>
      <c r="J323" s="9">
        <v>0</v>
      </c>
    </row>
    <row r="324" spans="6:10" ht="12.75">
      <c r="F324" s="1">
        <v>0</v>
      </c>
      <c r="G324" s="1">
        <v>0</v>
      </c>
      <c r="H324" s="4">
        <v>0</v>
      </c>
      <c r="I324" s="1">
        <v>0</v>
      </c>
      <c r="J324" s="9">
        <v>0</v>
      </c>
    </row>
    <row r="325" spans="6:10" ht="12.75">
      <c r="F325" s="1">
        <v>0</v>
      </c>
      <c r="G325" s="1">
        <v>0</v>
      </c>
      <c r="H325" s="4">
        <v>0</v>
      </c>
      <c r="I325" s="1">
        <v>0</v>
      </c>
      <c r="J325" s="9">
        <v>0</v>
      </c>
    </row>
    <row r="326" spans="6:10" ht="12.75">
      <c r="F326" s="1">
        <v>0</v>
      </c>
      <c r="G326" s="1">
        <v>0</v>
      </c>
      <c r="H326" s="4">
        <v>0</v>
      </c>
      <c r="I326" s="1">
        <v>0</v>
      </c>
      <c r="J326" s="9">
        <v>0</v>
      </c>
    </row>
    <row r="327" spans="6:10" ht="12.75">
      <c r="F327" s="1">
        <v>0</v>
      </c>
      <c r="G327" s="1">
        <v>0</v>
      </c>
      <c r="H327" s="4">
        <v>0</v>
      </c>
      <c r="I327" s="1">
        <v>0</v>
      </c>
      <c r="J327" s="9">
        <v>0</v>
      </c>
    </row>
    <row r="328" spans="6:10" ht="12.75">
      <c r="F328" s="1">
        <v>0</v>
      </c>
      <c r="G328" s="1">
        <v>0</v>
      </c>
      <c r="H328" s="4">
        <v>0</v>
      </c>
      <c r="I328" s="1">
        <v>0</v>
      </c>
      <c r="J328" s="9">
        <v>0</v>
      </c>
    </row>
    <row r="329" spans="6:10" ht="12.75">
      <c r="F329" s="1">
        <v>0</v>
      </c>
      <c r="G329" s="1">
        <v>0</v>
      </c>
      <c r="H329" s="4">
        <v>0</v>
      </c>
      <c r="I329" s="1">
        <v>0</v>
      </c>
      <c r="J329" s="9">
        <v>0</v>
      </c>
    </row>
    <row r="330" spans="6:10" ht="12.75">
      <c r="F330" s="1">
        <v>0</v>
      </c>
      <c r="G330" s="1">
        <v>0</v>
      </c>
      <c r="H330" s="4">
        <v>0</v>
      </c>
      <c r="I330" s="1">
        <v>0</v>
      </c>
      <c r="J330" s="9">
        <v>0</v>
      </c>
    </row>
    <row r="331" spans="6:10" ht="12.75">
      <c r="F331" s="1">
        <v>0</v>
      </c>
      <c r="G331" s="1">
        <v>0</v>
      </c>
      <c r="H331" s="4">
        <v>0</v>
      </c>
      <c r="I331" s="1">
        <v>0</v>
      </c>
      <c r="J331" s="9">
        <v>0</v>
      </c>
    </row>
    <row r="332" spans="6:10" ht="12.75">
      <c r="F332" s="1">
        <v>0</v>
      </c>
      <c r="G332" s="1">
        <v>0</v>
      </c>
      <c r="H332" s="4">
        <v>0</v>
      </c>
      <c r="I332" s="1">
        <v>0</v>
      </c>
      <c r="J332" s="9">
        <v>0</v>
      </c>
    </row>
    <row r="333" spans="6:10" ht="12.75">
      <c r="F333" s="1">
        <v>0</v>
      </c>
      <c r="G333" s="1">
        <v>0</v>
      </c>
      <c r="H333" s="4">
        <v>0</v>
      </c>
      <c r="I333" s="1">
        <v>0</v>
      </c>
      <c r="J333" s="9">
        <v>0</v>
      </c>
    </row>
    <row r="334" spans="6:10" ht="12.75">
      <c r="F334" s="1">
        <v>0</v>
      </c>
      <c r="G334" s="1">
        <v>0</v>
      </c>
      <c r="H334" s="4">
        <v>0</v>
      </c>
      <c r="I334" s="1">
        <v>0</v>
      </c>
      <c r="J334" s="9">
        <v>0</v>
      </c>
    </row>
    <row r="335" spans="6:10" ht="12.75">
      <c r="F335" s="1">
        <v>0</v>
      </c>
      <c r="G335" s="1">
        <v>0</v>
      </c>
      <c r="H335" s="4">
        <v>0</v>
      </c>
      <c r="I335" s="1">
        <v>0</v>
      </c>
      <c r="J335" s="9">
        <v>0</v>
      </c>
    </row>
    <row r="336" spans="6:10" ht="12.75">
      <c r="F336" s="1">
        <v>0</v>
      </c>
      <c r="G336" s="1">
        <v>0</v>
      </c>
      <c r="H336" s="4">
        <v>0</v>
      </c>
      <c r="I336" s="1">
        <v>0</v>
      </c>
      <c r="J336" s="9">
        <v>0</v>
      </c>
    </row>
    <row r="337" spans="6:10" ht="12.75">
      <c r="F337" s="1">
        <v>0</v>
      </c>
      <c r="G337" s="1">
        <v>0</v>
      </c>
      <c r="H337" s="4">
        <v>0</v>
      </c>
      <c r="I337" s="1">
        <v>0</v>
      </c>
      <c r="J337" s="9">
        <v>0</v>
      </c>
    </row>
    <row r="338" spans="6:10" ht="12.75">
      <c r="F338" s="1">
        <v>0</v>
      </c>
      <c r="G338" s="1">
        <v>0</v>
      </c>
      <c r="H338" s="4">
        <v>0</v>
      </c>
      <c r="I338" s="1">
        <v>0</v>
      </c>
      <c r="J338" s="9">
        <v>0</v>
      </c>
    </row>
    <row r="339" spans="6:10" ht="12.75">
      <c r="F339" s="1">
        <v>0</v>
      </c>
      <c r="G339" s="1">
        <v>0</v>
      </c>
      <c r="H339" s="4">
        <v>0</v>
      </c>
      <c r="I339" s="1">
        <v>0</v>
      </c>
      <c r="J339" s="9">
        <v>0</v>
      </c>
    </row>
    <row r="340" spans="6:10" ht="12.75">
      <c r="F340" s="1">
        <v>0</v>
      </c>
      <c r="G340" s="1">
        <v>0</v>
      </c>
      <c r="H340" s="4">
        <v>0</v>
      </c>
      <c r="I340" s="1">
        <v>0</v>
      </c>
      <c r="J340" s="9">
        <v>0</v>
      </c>
    </row>
    <row r="341" spans="6:10" ht="12.75">
      <c r="F341" s="1">
        <v>0</v>
      </c>
      <c r="G341" s="1">
        <v>0</v>
      </c>
      <c r="H341" s="4">
        <v>0</v>
      </c>
      <c r="I341" s="1">
        <v>0</v>
      </c>
      <c r="J341" s="9">
        <v>0</v>
      </c>
    </row>
    <row r="342" spans="6:10" ht="12.75">
      <c r="F342" s="1">
        <v>0</v>
      </c>
      <c r="G342" s="1">
        <v>0</v>
      </c>
      <c r="H342" s="4">
        <v>0</v>
      </c>
      <c r="I342" s="1">
        <v>0</v>
      </c>
      <c r="J342" s="9">
        <v>0</v>
      </c>
    </row>
    <row r="343" spans="6:10" ht="12.75">
      <c r="F343" s="1">
        <v>0</v>
      </c>
      <c r="G343" s="1">
        <v>0</v>
      </c>
      <c r="H343" s="4">
        <v>0</v>
      </c>
      <c r="I343" s="1">
        <v>0</v>
      </c>
      <c r="J343" s="9">
        <v>0</v>
      </c>
    </row>
    <row r="344" spans="6:10" ht="12.75">
      <c r="F344" s="1">
        <v>0</v>
      </c>
      <c r="G344" s="1">
        <v>0</v>
      </c>
      <c r="H344" s="4">
        <v>0</v>
      </c>
      <c r="I344" s="1">
        <v>0</v>
      </c>
      <c r="J344" s="9">
        <v>0</v>
      </c>
    </row>
    <row r="345" spans="6:10" ht="12.75">
      <c r="F345" s="1">
        <v>0</v>
      </c>
      <c r="G345" s="1">
        <v>0</v>
      </c>
      <c r="H345" s="4">
        <v>0</v>
      </c>
      <c r="I345" s="1">
        <v>0</v>
      </c>
      <c r="J345" s="9">
        <v>0</v>
      </c>
    </row>
    <row r="346" spans="6:10" ht="12.75">
      <c r="F346" s="1">
        <v>0</v>
      </c>
      <c r="G346" s="1">
        <v>0</v>
      </c>
      <c r="H346" s="4">
        <v>0</v>
      </c>
      <c r="I346" s="1">
        <v>0</v>
      </c>
      <c r="J346" s="9">
        <v>0</v>
      </c>
    </row>
    <row r="347" spans="6:10" ht="12.75">
      <c r="F347" s="1">
        <v>0</v>
      </c>
      <c r="G347" s="1">
        <v>0</v>
      </c>
      <c r="H347" s="4">
        <v>0</v>
      </c>
      <c r="I347" s="1">
        <v>0</v>
      </c>
      <c r="J347" s="9">
        <v>0</v>
      </c>
    </row>
    <row r="348" spans="6:10" ht="12.75">
      <c r="F348" s="1">
        <v>0</v>
      </c>
      <c r="G348" s="1">
        <v>0</v>
      </c>
      <c r="H348" s="4">
        <v>0</v>
      </c>
      <c r="I348" s="1">
        <v>0</v>
      </c>
      <c r="J348" s="9">
        <v>0</v>
      </c>
    </row>
    <row r="349" spans="6:10" ht="12.75">
      <c r="F349" s="1">
        <v>0</v>
      </c>
      <c r="G349" s="1">
        <v>0</v>
      </c>
      <c r="H349" s="4">
        <v>0</v>
      </c>
      <c r="I349" s="1">
        <v>0</v>
      </c>
      <c r="J349" s="9">
        <v>0</v>
      </c>
    </row>
    <row r="350" spans="6:10" ht="12.75">
      <c r="F350" s="1">
        <v>0</v>
      </c>
      <c r="G350" s="1">
        <v>0</v>
      </c>
      <c r="H350" s="4">
        <v>0</v>
      </c>
      <c r="I350" s="1">
        <v>0</v>
      </c>
      <c r="J350" s="9">
        <v>0</v>
      </c>
    </row>
    <row r="351" spans="6:10" ht="12.75">
      <c r="F351" s="1">
        <v>0</v>
      </c>
      <c r="G351" s="1">
        <v>0</v>
      </c>
      <c r="H351" s="4">
        <v>0</v>
      </c>
      <c r="I351" s="1">
        <v>0</v>
      </c>
      <c r="J351" s="9">
        <v>0</v>
      </c>
    </row>
    <row r="352" spans="6:10" ht="12.75">
      <c r="F352" s="1">
        <v>0</v>
      </c>
      <c r="G352" s="1">
        <v>0</v>
      </c>
      <c r="H352" s="4">
        <v>0</v>
      </c>
      <c r="I352" s="1">
        <v>0</v>
      </c>
      <c r="J352" s="9">
        <v>0</v>
      </c>
    </row>
    <row r="353" spans="6:10" ht="12.75">
      <c r="F353" s="1">
        <v>0</v>
      </c>
      <c r="G353" s="1">
        <v>0</v>
      </c>
      <c r="H353" s="4">
        <v>0</v>
      </c>
      <c r="I353" s="1">
        <v>0</v>
      </c>
      <c r="J353" s="9">
        <v>0</v>
      </c>
    </row>
    <row r="354" spans="6:10" ht="12.75">
      <c r="F354" s="1">
        <v>0</v>
      </c>
      <c r="G354" s="1">
        <v>0</v>
      </c>
      <c r="H354" s="4">
        <v>0</v>
      </c>
      <c r="I354" s="1">
        <v>0</v>
      </c>
      <c r="J354" s="9">
        <v>0</v>
      </c>
    </row>
    <row r="355" spans="6:10" ht="12.75">
      <c r="F355" s="1">
        <v>0</v>
      </c>
      <c r="G355" s="1">
        <v>0</v>
      </c>
      <c r="H355" s="4">
        <v>0</v>
      </c>
      <c r="I355" s="1">
        <v>0</v>
      </c>
      <c r="J355" s="9">
        <v>0</v>
      </c>
    </row>
    <row r="356" spans="6:10" ht="12.75">
      <c r="F356" s="1">
        <v>0</v>
      </c>
      <c r="G356" s="1">
        <v>0</v>
      </c>
      <c r="H356" s="4">
        <v>0</v>
      </c>
      <c r="I356" s="1">
        <v>0</v>
      </c>
      <c r="J356" s="9">
        <v>0</v>
      </c>
    </row>
    <row r="357" spans="6:10" ht="12.75">
      <c r="F357" s="1">
        <v>0</v>
      </c>
      <c r="G357" s="1">
        <v>0</v>
      </c>
      <c r="H357" s="4">
        <v>0</v>
      </c>
      <c r="I357" s="1">
        <v>0</v>
      </c>
      <c r="J357" s="9">
        <v>0</v>
      </c>
    </row>
    <row r="358" spans="6:10" ht="12.75">
      <c r="F358" s="1">
        <v>0</v>
      </c>
      <c r="G358" s="1">
        <v>0</v>
      </c>
      <c r="H358" s="4">
        <v>0</v>
      </c>
      <c r="I358" s="1">
        <v>0</v>
      </c>
      <c r="J358" s="9">
        <v>0</v>
      </c>
    </row>
    <row r="359" spans="6:10" ht="12.75">
      <c r="F359" s="1">
        <v>0</v>
      </c>
      <c r="G359" s="1">
        <v>0</v>
      </c>
      <c r="H359" s="4">
        <v>0</v>
      </c>
      <c r="I359" s="1">
        <v>0</v>
      </c>
      <c r="J359" s="9">
        <v>0</v>
      </c>
    </row>
    <row r="360" spans="6:10" ht="12.75">
      <c r="F360" s="1">
        <v>0</v>
      </c>
      <c r="G360" s="1">
        <v>0</v>
      </c>
      <c r="H360" s="4">
        <v>0</v>
      </c>
      <c r="I360" s="1">
        <v>0</v>
      </c>
      <c r="J360" s="9">
        <v>0</v>
      </c>
    </row>
    <row r="361" spans="6:10" ht="12.75">
      <c r="F361" s="1">
        <v>0</v>
      </c>
      <c r="G361" s="1">
        <v>0</v>
      </c>
      <c r="H361" s="4">
        <v>0</v>
      </c>
      <c r="I361" s="1">
        <v>0</v>
      </c>
      <c r="J361" s="9">
        <v>0</v>
      </c>
    </row>
    <row r="362" spans="6:10" ht="12.75">
      <c r="F362" s="1">
        <v>0</v>
      </c>
      <c r="G362" s="1">
        <v>0</v>
      </c>
      <c r="H362" s="4">
        <v>0</v>
      </c>
      <c r="I362" s="1">
        <v>0</v>
      </c>
      <c r="J362" s="9">
        <v>0</v>
      </c>
    </row>
    <row r="363" spans="6:10" ht="12.75">
      <c r="F363" s="1">
        <v>0</v>
      </c>
      <c r="G363" s="1">
        <v>0</v>
      </c>
      <c r="H363" s="4">
        <v>0</v>
      </c>
      <c r="I363" s="1">
        <v>0</v>
      </c>
      <c r="J363" s="9">
        <v>0</v>
      </c>
    </row>
    <row r="364" spans="6:10" ht="12.75">
      <c r="F364" s="1">
        <v>0</v>
      </c>
      <c r="G364" s="1">
        <v>0</v>
      </c>
      <c r="H364" s="4">
        <v>0</v>
      </c>
      <c r="I364" s="1">
        <v>0</v>
      </c>
      <c r="J364" s="9">
        <v>0</v>
      </c>
    </row>
    <row r="365" spans="6:10" ht="12.75">
      <c r="F365" s="1">
        <v>0</v>
      </c>
      <c r="G365" s="1">
        <v>0</v>
      </c>
      <c r="H365" s="4">
        <v>0</v>
      </c>
      <c r="I365" s="1">
        <v>0</v>
      </c>
      <c r="J365" s="9">
        <v>0</v>
      </c>
    </row>
    <row r="366" spans="6:10" ht="12.75">
      <c r="F366" s="1">
        <v>0</v>
      </c>
      <c r="G366" s="1">
        <v>0</v>
      </c>
      <c r="H366" s="4">
        <v>0</v>
      </c>
      <c r="I366" s="1">
        <v>0</v>
      </c>
      <c r="J366" s="9">
        <v>0</v>
      </c>
    </row>
    <row r="367" spans="6:10" ht="12.75">
      <c r="F367" s="1">
        <v>0</v>
      </c>
      <c r="G367" s="1">
        <v>0</v>
      </c>
      <c r="H367" s="4">
        <v>0</v>
      </c>
      <c r="I367" s="1">
        <v>0</v>
      </c>
      <c r="J367" s="9">
        <v>0</v>
      </c>
    </row>
    <row r="368" spans="6:10" ht="12.75">
      <c r="F368" s="1">
        <v>0</v>
      </c>
      <c r="G368" s="1">
        <v>0</v>
      </c>
      <c r="H368" s="4">
        <v>0</v>
      </c>
      <c r="I368" s="1">
        <v>0</v>
      </c>
      <c r="J368" s="9">
        <v>0</v>
      </c>
    </row>
    <row r="369" spans="6:10" ht="12.75">
      <c r="F369" s="1">
        <v>0</v>
      </c>
      <c r="G369" s="1">
        <v>0</v>
      </c>
      <c r="H369" s="4">
        <v>0</v>
      </c>
      <c r="I369" s="1">
        <v>0</v>
      </c>
      <c r="J369" s="9">
        <v>0</v>
      </c>
    </row>
    <row r="370" spans="6:10" ht="12.75">
      <c r="F370" s="1">
        <v>0</v>
      </c>
      <c r="G370" s="1">
        <v>0</v>
      </c>
      <c r="H370" s="4">
        <v>0</v>
      </c>
      <c r="I370" s="1">
        <v>0</v>
      </c>
      <c r="J370" s="9">
        <v>0</v>
      </c>
    </row>
    <row r="371" spans="6:10" ht="12.75">
      <c r="F371" s="1">
        <v>0</v>
      </c>
      <c r="G371" s="1">
        <v>0</v>
      </c>
      <c r="H371" s="4">
        <v>0</v>
      </c>
      <c r="I371" s="1">
        <v>0</v>
      </c>
      <c r="J371" s="9">
        <v>0</v>
      </c>
    </row>
    <row r="372" spans="6:10" ht="12.75">
      <c r="F372" s="1">
        <v>0</v>
      </c>
      <c r="G372" s="1">
        <v>0</v>
      </c>
      <c r="H372" s="4">
        <v>0</v>
      </c>
      <c r="I372" s="1">
        <v>0</v>
      </c>
      <c r="J372" s="9">
        <v>0</v>
      </c>
    </row>
    <row r="373" spans="6:10" ht="12.75">
      <c r="F373" s="1">
        <v>0</v>
      </c>
      <c r="G373" s="1">
        <v>0</v>
      </c>
      <c r="H373" s="4">
        <v>0</v>
      </c>
      <c r="I373" s="1">
        <v>0</v>
      </c>
      <c r="J373" s="9">
        <v>0</v>
      </c>
    </row>
    <row r="374" spans="6:10" ht="12.75">
      <c r="F374" s="1">
        <v>0</v>
      </c>
      <c r="G374" s="1">
        <v>0</v>
      </c>
      <c r="H374" s="4">
        <v>0</v>
      </c>
      <c r="I374" s="1">
        <v>0</v>
      </c>
      <c r="J374" s="9">
        <v>0</v>
      </c>
    </row>
    <row r="375" spans="6:10" ht="12.75">
      <c r="F375" s="1">
        <v>0</v>
      </c>
      <c r="G375" s="1">
        <v>0</v>
      </c>
      <c r="H375" s="4">
        <v>0</v>
      </c>
      <c r="I375" s="1">
        <v>0</v>
      </c>
      <c r="J375" s="9">
        <v>0</v>
      </c>
    </row>
    <row r="376" spans="6:10" ht="12.75">
      <c r="F376" s="1">
        <v>0</v>
      </c>
      <c r="G376" s="1">
        <v>0</v>
      </c>
      <c r="H376" s="4">
        <v>0</v>
      </c>
      <c r="I376" s="1">
        <v>0</v>
      </c>
      <c r="J376" s="9">
        <v>0</v>
      </c>
    </row>
    <row r="377" spans="6:10" ht="12.75">
      <c r="F377" s="1">
        <v>0</v>
      </c>
      <c r="G377" s="1">
        <v>0</v>
      </c>
      <c r="H377" s="4">
        <v>0</v>
      </c>
      <c r="I377" s="1">
        <v>0</v>
      </c>
      <c r="J377" s="9">
        <v>0</v>
      </c>
    </row>
    <row r="378" spans="6:10" ht="12.75">
      <c r="F378" s="1">
        <v>0</v>
      </c>
      <c r="G378" s="1">
        <v>0</v>
      </c>
      <c r="H378" s="4">
        <v>0</v>
      </c>
      <c r="I378" s="1">
        <v>0</v>
      </c>
      <c r="J378" s="9">
        <v>0</v>
      </c>
    </row>
    <row r="379" spans="6:10" ht="12.75">
      <c r="F379" s="1">
        <v>0</v>
      </c>
      <c r="G379" s="1">
        <v>0</v>
      </c>
      <c r="H379" s="4">
        <v>0</v>
      </c>
      <c r="I379" s="1">
        <v>0</v>
      </c>
      <c r="J379" s="9">
        <v>0</v>
      </c>
    </row>
    <row r="380" spans="6:10" ht="12.75">
      <c r="F380" s="1">
        <v>0</v>
      </c>
      <c r="G380" s="1">
        <v>0</v>
      </c>
      <c r="H380" s="4">
        <v>0</v>
      </c>
      <c r="I380" s="1">
        <v>0</v>
      </c>
      <c r="J380" s="9">
        <v>0</v>
      </c>
    </row>
    <row r="381" spans="6:10" ht="12.75">
      <c r="F381" s="1">
        <v>0</v>
      </c>
      <c r="G381" s="1">
        <v>0</v>
      </c>
      <c r="H381" s="4">
        <v>0</v>
      </c>
      <c r="I381" s="1">
        <v>0</v>
      </c>
      <c r="J381" s="9">
        <v>0</v>
      </c>
    </row>
    <row r="382" spans="6:10" ht="12.75">
      <c r="F382" s="1">
        <v>0</v>
      </c>
      <c r="G382" s="1">
        <v>0</v>
      </c>
      <c r="H382" s="4">
        <v>0</v>
      </c>
      <c r="I382" s="1">
        <v>0</v>
      </c>
      <c r="J382" s="9">
        <v>0</v>
      </c>
    </row>
    <row r="383" spans="6:10" ht="12.75">
      <c r="F383" s="1">
        <v>0</v>
      </c>
      <c r="G383" s="1">
        <v>0</v>
      </c>
      <c r="H383" s="4">
        <v>0</v>
      </c>
      <c r="I383" s="1">
        <v>0</v>
      </c>
      <c r="J383" s="9">
        <v>0</v>
      </c>
    </row>
    <row r="384" spans="6:10" ht="12.75">
      <c r="F384" s="1">
        <v>0</v>
      </c>
      <c r="G384" s="1">
        <v>0</v>
      </c>
      <c r="H384" s="4">
        <v>0</v>
      </c>
      <c r="I384" s="1">
        <v>0</v>
      </c>
      <c r="J384" s="9">
        <v>0</v>
      </c>
    </row>
    <row r="385" spans="6:10" ht="12.75">
      <c r="F385" s="1">
        <v>0</v>
      </c>
      <c r="G385" s="1">
        <v>0</v>
      </c>
      <c r="H385" s="4">
        <v>0</v>
      </c>
      <c r="I385" s="1">
        <v>0</v>
      </c>
      <c r="J385" s="9">
        <v>0</v>
      </c>
    </row>
    <row r="386" spans="6:10" ht="12.75">
      <c r="F386" s="1">
        <v>0</v>
      </c>
      <c r="G386" s="1">
        <v>0</v>
      </c>
      <c r="H386" s="4">
        <v>0</v>
      </c>
      <c r="I386" s="1">
        <v>0</v>
      </c>
      <c r="J386" s="9">
        <v>0</v>
      </c>
    </row>
    <row r="387" spans="6:10" ht="12.75">
      <c r="F387" s="1">
        <v>0</v>
      </c>
      <c r="G387" s="1">
        <v>0</v>
      </c>
      <c r="H387" s="4">
        <v>0</v>
      </c>
      <c r="I387" s="1">
        <v>0</v>
      </c>
      <c r="J387" s="9">
        <v>0</v>
      </c>
    </row>
    <row r="388" spans="6:10" ht="12.75">
      <c r="F388" s="1">
        <v>0</v>
      </c>
      <c r="G388" s="1">
        <v>0</v>
      </c>
      <c r="H388" s="4">
        <v>0</v>
      </c>
      <c r="I388" s="1">
        <v>0</v>
      </c>
      <c r="J388" s="9">
        <v>0</v>
      </c>
    </row>
    <row r="389" spans="6:10" ht="12.75">
      <c r="F389" s="1">
        <v>0</v>
      </c>
      <c r="G389" s="1">
        <v>0</v>
      </c>
      <c r="H389" s="4">
        <v>0</v>
      </c>
      <c r="I389" s="1">
        <v>0</v>
      </c>
      <c r="J389" s="9">
        <v>0</v>
      </c>
    </row>
    <row r="390" spans="6:10" ht="12.75">
      <c r="F390" s="1">
        <v>0</v>
      </c>
      <c r="G390" s="1">
        <v>0</v>
      </c>
      <c r="H390" s="4">
        <v>0</v>
      </c>
      <c r="I390" s="1">
        <v>0</v>
      </c>
      <c r="J390" s="9">
        <v>0</v>
      </c>
    </row>
    <row r="391" spans="6:10" ht="12.75">
      <c r="F391" s="1">
        <v>0</v>
      </c>
      <c r="G391" s="1">
        <v>0</v>
      </c>
      <c r="H391" s="4">
        <v>0</v>
      </c>
      <c r="I391" s="1">
        <v>0</v>
      </c>
      <c r="J391" s="9">
        <v>0</v>
      </c>
    </row>
    <row r="392" spans="6:10" ht="12.75">
      <c r="F392" s="1">
        <v>0</v>
      </c>
      <c r="G392" s="1">
        <v>0</v>
      </c>
      <c r="H392" s="4">
        <v>0</v>
      </c>
      <c r="I392" s="1">
        <v>0</v>
      </c>
      <c r="J392" s="9">
        <v>0</v>
      </c>
    </row>
    <row r="393" spans="6:10" ht="12.75">
      <c r="F393" s="1">
        <v>0</v>
      </c>
      <c r="G393" s="1">
        <v>0</v>
      </c>
      <c r="H393" s="4">
        <v>0</v>
      </c>
      <c r="I393" s="1">
        <v>0</v>
      </c>
      <c r="J393" s="9">
        <v>0</v>
      </c>
    </row>
    <row r="394" spans="6:10" ht="12.75">
      <c r="F394" s="1">
        <v>0</v>
      </c>
      <c r="G394" s="1">
        <v>0</v>
      </c>
      <c r="H394" s="4">
        <v>0</v>
      </c>
      <c r="I394" s="1">
        <v>0</v>
      </c>
      <c r="J394" s="9">
        <v>0</v>
      </c>
    </row>
    <row r="395" spans="6:10" ht="12.75">
      <c r="F395" s="1">
        <v>0</v>
      </c>
      <c r="G395" s="1">
        <v>0</v>
      </c>
      <c r="H395" s="4">
        <v>0</v>
      </c>
      <c r="I395" s="1">
        <v>0</v>
      </c>
      <c r="J395" s="9">
        <v>0</v>
      </c>
    </row>
    <row r="396" spans="6:10" ht="12.75">
      <c r="F396" s="1">
        <v>0</v>
      </c>
      <c r="G396" s="1">
        <v>0</v>
      </c>
      <c r="H396" s="4">
        <v>0</v>
      </c>
      <c r="I396" s="1">
        <v>0</v>
      </c>
      <c r="J396" s="9">
        <v>0</v>
      </c>
    </row>
    <row r="397" spans="6:10" ht="12.75">
      <c r="F397" s="1">
        <v>0</v>
      </c>
      <c r="G397" s="1">
        <v>0</v>
      </c>
      <c r="H397" s="4">
        <v>0</v>
      </c>
      <c r="I397" s="1">
        <v>0</v>
      </c>
      <c r="J397" s="9">
        <v>0</v>
      </c>
    </row>
    <row r="398" spans="6:10" ht="12.75">
      <c r="F398" s="1">
        <v>0</v>
      </c>
      <c r="G398" s="1">
        <v>0</v>
      </c>
      <c r="H398" s="4">
        <v>0</v>
      </c>
      <c r="I398" s="1">
        <v>0</v>
      </c>
      <c r="J398" s="9">
        <v>0</v>
      </c>
    </row>
    <row r="399" spans="6:10" ht="12.75">
      <c r="F399" s="1">
        <v>0</v>
      </c>
      <c r="G399" s="1">
        <v>0</v>
      </c>
      <c r="H399" s="4">
        <v>0</v>
      </c>
      <c r="I399" s="1">
        <v>0</v>
      </c>
      <c r="J399" s="9">
        <v>0</v>
      </c>
    </row>
    <row r="400" spans="6:10" ht="12.75">
      <c r="F400" s="1">
        <v>0</v>
      </c>
      <c r="G400" s="1">
        <v>0</v>
      </c>
      <c r="H400" s="4">
        <v>0</v>
      </c>
      <c r="I400" s="1">
        <v>0</v>
      </c>
      <c r="J400" s="9">
        <v>0</v>
      </c>
    </row>
    <row r="401" spans="6:10" ht="12.75">
      <c r="F401" s="1">
        <v>0</v>
      </c>
      <c r="G401" s="1">
        <v>0</v>
      </c>
      <c r="H401" s="4">
        <v>0</v>
      </c>
      <c r="I401" s="1">
        <v>0</v>
      </c>
      <c r="J401" s="9">
        <v>0</v>
      </c>
    </row>
    <row r="402" spans="6:10" ht="12.75">
      <c r="F402" s="1">
        <v>0</v>
      </c>
      <c r="G402" s="1">
        <v>0</v>
      </c>
      <c r="H402" s="4">
        <v>0</v>
      </c>
      <c r="I402" s="1">
        <v>0</v>
      </c>
      <c r="J402" s="9">
        <v>0</v>
      </c>
    </row>
    <row r="403" spans="6:10" ht="12.75">
      <c r="F403" s="1">
        <v>0</v>
      </c>
      <c r="G403" s="1">
        <v>0</v>
      </c>
      <c r="H403" s="4">
        <v>0</v>
      </c>
      <c r="I403" s="1">
        <v>0</v>
      </c>
      <c r="J403" s="9">
        <v>0</v>
      </c>
    </row>
    <row r="404" spans="6:10" ht="12.75">
      <c r="F404" s="1">
        <v>0</v>
      </c>
      <c r="G404" s="1">
        <v>0</v>
      </c>
      <c r="H404" s="4">
        <v>0</v>
      </c>
      <c r="I404" s="1">
        <v>0</v>
      </c>
      <c r="J404" s="9">
        <v>0</v>
      </c>
    </row>
    <row r="405" spans="6:10" ht="12.75">
      <c r="F405" s="1">
        <v>0</v>
      </c>
      <c r="G405" s="1">
        <v>0</v>
      </c>
      <c r="H405" s="4">
        <v>0</v>
      </c>
      <c r="I405" s="1">
        <v>0</v>
      </c>
      <c r="J405" s="9">
        <v>0</v>
      </c>
    </row>
    <row r="406" spans="6:10" ht="12.75">
      <c r="F406" s="1">
        <v>0</v>
      </c>
      <c r="G406" s="1">
        <v>0</v>
      </c>
      <c r="H406" s="4">
        <v>0</v>
      </c>
      <c r="I406" s="1">
        <v>0</v>
      </c>
      <c r="J406" s="9">
        <v>0</v>
      </c>
    </row>
    <row r="407" spans="6:10" ht="12.75">
      <c r="F407" s="1">
        <v>0</v>
      </c>
      <c r="G407" s="1">
        <v>0</v>
      </c>
      <c r="H407" s="4">
        <v>0</v>
      </c>
      <c r="I407" s="1">
        <v>0</v>
      </c>
      <c r="J407" s="9">
        <v>0</v>
      </c>
    </row>
    <row r="408" spans="6:10" ht="12.75">
      <c r="F408" s="1">
        <v>0</v>
      </c>
      <c r="G408" s="1">
        <v>0</v>
      </c>
      <c r="H408" s="4">
        <v>0</v>
      </c>
      <c r="I408" s="1">
        <v>0</v>
      </c>
      <c r="J408" s="9">
        <v>0</v>
      </c>
    </row>
    <row r="409" spans="6:10" ht="12.75">
      <c r="F409" s="1">
        <v>0</v>
      </c>
      <c r="G409" s="1">
        <v>0</v>
      </c>
      <c r="H409" s="4">
        <v>0</v>
      </c>
      <c r="I409" s="1">
        <v>0</v>
      </c>
      <c r="J409" s="9">
        <v>0</v>
      </c>
    </row>
    <row r="410" spans="6:10" ht="12.75">
      <c r="F410" s="1">
        <v>0</v>
      </c>
      <c r="G410" s="1">
        <v>0</v>
      </c>
      <c r="H410" s="4">
        <v>0</v>
      </c>
      <c r="I410" s="1">
        <v>0</v>
      </c>
      <c r="J410" s="9">
        <v>0</v>
      </c>
    </row>
    <row r="411" spans="6:10" ht="12.75">
      <c r="F411" s="1">
        <v>0</v>
      </c>
      <c r="G411" s="1">
        <v>0</v>
      </c>
      <c r="H411" s="4">
        <v>0</v>
      </c>
      <c r="I411" s="1">
        <v>0</v>
      </c>
      <c r="J411" s="9">
        <v>0</v>
      </c>
    </row>
    <row r="412" spans="6:10" ht="12.75">
      <c r="F412" s="1">
        <v>0</v>
      </c>
      <c r="G412" s="1">
        <v>0</v>
      </c>
      <c r="H412" s="4">
        <v>0</v>
      </c>
      <c r="I412" s="1">
        <v>0</v>
      </c>
      <c r="J412" s="9">
        <v>0</v>
      </c>
    </row>
    <row r="413" spans="6:10" ht="12.75">
      <c r="F413" s="1">
        <v>0</v>
      </c>
      <c r="G413" s="1">
        <v>0</v>
      </c>
      <c r="H413" s="4">
        <v>0</v>
      </c>
      <c r="I413" s="1">
        <v>0</v>
      </c>
      <c r="J413" s="9">
        <v>0</v>
      </c>
    </row>
    <row r="414" spans="6:10" ht="12.75">
      <c r="F414" s="1">
        <v>0</v>
      </c>
      <c r="G414" s="1">
        <v>0</v>
      </c>
      <c r="H414" s="4">
        <v>0</v>
      </c>
      <c r="I414" s="1">
        <v>0</v>
      </c>
      <c r="J414" s="9">
        <v>0</v>
      </c>
    </row>
    <row r="415" spans="6:10" ht="12.75">
      <c r="F415" s="1">
        <v>0</v>
      </c>
      <c r="G415" s="1">
        <v>0</v>
      </c>
      <c r="H415" s="4">
        <v>0</v>
      </c>
      <c r="I415" s="1">
        <v>0</v>
      </c>
      <c r="J415" s="9">
        <v>0</v>
      </c>
    </row>
    <row r="416" spans="6:10" ht="12.75">
      <c r="F416" s="1">
        <v>0</v>
      </c>
      <c r="G416" s="1">
        <v>0</v>
      </c>
      <c r="H416" s="4">
        <v>0</v>
      </c>
      <c r="I416" s="1">
        <v>0</v>
      </c>
      <c r="J416" s="9">
        <v>0</v>
      </c>
    </row>
    <row r="417" spans="6:10" ht="12.75">
      <c r="F417" s="1">
        <v>0</v>
      </c>
      <c r="G417" s="1">
        <v>0</v>
      </c>
      <c r="H417" s="4">
        <v>0</v>
      </c>
      <c r="I417" s="1">
        <v>0</v>
      </c>
      <c r="J417" s="9">
        <v>0</v>
      </c>
    </row>
    <row r="418" spans="6:10" ht="12.75">
      <c r="F418" s="1">
        <v>0</v>
      </c>
      <c r="G418" s="1">
        <v>0</v>
      </c>
      <c r="H418" s="4">
        <v>0</v>
      </c>
      <c r="I418" s="1">
        <v>0</v>
      </c>
      <c r="J418" s="9">
        <v>0</v>
      </c>
    </row>
    <row r="419" spans="6:10" ht="12.75">
      <c r="F419" s="1">
        <v>0</v>
      </c>
      <c r="G419" s="1">
        <v>0</v>
      </c>
      <c r="H419" s="4">
        <v>0</v>
      </c>
      <c r="I419" s="1">
        <v>0</v>
      </c>
      <c r="J419" s="9">
        <v>0</v>
      </c>
    </row>
    <row r="420" spans="6:10" ht="12.75">
      <c r="F420" s="1">
        <v>0</v>
      </c>
      <c r="G420" s="1">
        <v>0</v>
      </c>
      <c r="H420" s="4">
        <v>0</v>
      </c>
      <c r="I420" s="1">
        <v>0</v>
      </c>
      <c r="J420" s="9">
        <v>0</v>
      </c>
    </row>
    <row r="421" spans="6:10" ht="12.75">
      <c r="F421" s="1">
        <v>0</v>
      </c>
      <c r="G421" s="1">
        <v>0</v>
      </c>
      <c r="H421" s="4">
        <v>0</v>
      </c>
      <c r="I421" s="1">
        <v>0</v>
      </c>
      <c r="J421" s="9">
        <v>0</v>
      </c>
    </row>
    <row r="422" spans="6:10" ht="12.75">
      <c r="F422" s="1">
        <v>0</v>
      </c>
      <c r="G422" s="1">
        <v>0</v>
      </c>
      <c r="H422" s="4">
        <v>0</v>
      </c>
      <c r="I422" s="1">
        <v>0</v>
      </c>
      <c r="J422" s="9">
        <v>0</v>
      </c>
    </row>
    <row r="423" spans="6:10" ht="12.75">
      <c r="F423" s="1">
        <v>0</v>
      </c>
      <c r="G423" s="1">
        <v>0</v>
      </c>
      <c r="H423" s="4">
        <v>0</v>
      </c>
      <c r="I423" s="1">
        <v>0</v>
      </c>
      <c r="J423" s="9">
        <v>0</v>
      </c>
    </row>
    <row r="424" spans="6:10" ht="12.75">
      <c r="F424" s="1">
        <v>0</v>
      </c>
      <c r="G424" s="1">
        <v>0</v>
      </c>
      <c r="H424" s="4">
        <v>0</v>
      </c>
      <c r="I424" s="1">
        <v>0</v>
      </c>
      <c r="J424" s="9">
        <v>0</v>
      </c>
    </row>
    <row r="425" spans="6:10" ht="12.75">
      <c r="F425" s="1">
        <v>0</v>
      </c>
      <c r="G425" s="1">
        <v>0</v>
      </c>
      <c r="H425" s="4">
        <v>0</v>
      </c>
      <c r="I425" s="1">
        <v>0</v>
      </c>
      <c r="J425" s="9">
        <v>0</v>
      </c>
    </row>
    <row r="426" spans="6:10" ht="12.75">
      <c r="F426" s="1">
        <v>0</v>
      </c>
      <c r="G426" s="1">
        <v>0</v>
      </c>
      <c r="H426" s="4">
        <v>0</v>
      </c>
      <c r="I426" s="1">
        <v>0</v>
      </c>
      <c r="J426" s="9">
        <v>0</v>
      </c>
    </row>
    <row r="427" spans="6:10" ht="12.75">
      <c r="F427" s="1">
        <v>0</v>
      </c>
      <c r="G427" s="1">
        <v>0</v>
      </c>
      <c r="H427" s="4">
        <v>0</v>
      </c>
      <c r="I427" s="1">
        <v>0</v>
      </c>
      <c r="J427" s="9">
        <v>0</v>
      </c>
    </row>
    <row r="428" spans="6:10" ht="12.75">
      <c r="F428" s="1">
        <v>0</v>
      </c>
      <c r="G428" s="1">
        <v>0</v>
      </c>
      <c r="H428" s="4">
        <v>0</v>
      </c>
      <c r="I428" s="1">
        <v>0</v>
      </c>
      <c r="J428" s="9">
        <v>0</v>
      </c>
    </row>
    <row r="429" spans="6:10" ht="12.75">
      <c r="F429" s="1">
        <v>0</v>
      </c>
      <c r="G429" s="1">
        <v>0</v>
      </c>
      <c r="H429" s="4">
        <v>0</v>
      </c>
      <c r="I429" s="1">
        <v>0</v>
      </c>
      <c r="J429" s="9">
        <v>0</v>
      </c>
    </row>
    <row r="430" spans="6:10" ht="12.75">
      <c r="F430" s="1">
        <v>0</v>
      </c>
      <c r="G430" s="1">
        <v>0</v>
      </c>
      <c r="H430" s="4">
        <v>0</v>
      </c>
      <c r="I430" s="1">
        <v>0</v>
      </c>
      <c r="J430" s="9">
        <v>0</v>
      </c>
    </row>
    <row r="431" spans="6:10" ht="12.75">
      <c r="F431" s="1">
        <v>0</v>
      </c>
      <c r="G431" s="1">
        <v>0</v>
      </c>
      <c r="H431" s="4">
        <v>0</v>
      </c>
      <c r="I431" s="1">
        <v>0</v>
      </c>
      <c r="J431" s="9">
        <v>0</v>
      </c>
    </row>
    <row r="432" spans="6:10" ht="12.75">
      <c r="F432" s="1">
        <v>0</v>
      </c>
      <c r="G432" s="1">
        <v>0</v>
      </c>
      <c r="H432" s="4">
        <v>0</v>
      </c>
      <c r="I432" s="1">
        <v>0</v>
      </c>
      <c r="J432" s="9">
        <v>0</v>
      </c>
    </row>
    <row r="433" spans="6:10" ht="12.75">
      <c r="F433" s="1">
        <v>0</v>
      </c>
      <c r="G433" s="1">
        <v>0</v>
      </c>
      <c r="H433" s="4">
        <v>0</v>
      </c>
      <c r="I433" s="1">
        <v>0</v>
      </c>
      <c r="J433" s="9">
        <v>0</v>
      </c>
    </row>
    <row r="434" spans="6:10" ht="12.75">
      <c r="F434" s="1">
        <v>0</v>
      </c>
      <c r="G434" s="1">
        <v>0</v>
      </c>
      <c r="H434" s="4">
        <v>0</v>
      </c>
      <c r="I434" s="1">
        <v>0</v>
      </c>
      <c r="J434" s="9">
        <v>0</v>
      </c>
    </row>
    <row r="435" spans="6:10" ht="12.75">
      <c r="F435" s="1">
        <v>0</v>
      </c>
      <c r="G435" s="1">
        <v>0</v>
      </c>
      <c r="H435" s="4">
        <v>0</v>
      </c>
      <c r="I435" s="1">
        <v>0</v>
      </c>
      <c r="J435" s="9">
        <v>0</v>
      </c>
    </row>
    <row r="436" spans="6:10" ht="12.75">
      <c r="F436" s="1">
        <v>0</v>
      </c>
      <c r="G436" s="1">
        <v>0</v>
      </c>
      <c r="H436" s="4">
        <v>0</v>
      </c>
      <c r="I436" s="1">
        <v>0</v>
      </c>
      <c r="J436" s="9">
        <v>0</v>
      </c>
    </row>
    <row r="437" spans="6:10" ht="12.75">
      <c r="F437" s="1">
        <v>0</v>
      </c>
      <c r="G437" s="1">
        <v>0</v>
      </c>
      <c r="H437" s="4">
        <v>0</v>
      </c>
      <c r="I437" s="1">
        <v>0</v>
      </c>
      <c r="J437" s="9">
        <v>0</v>
      </c>
    </row>
    <row r="438" spans="6:10" ht="12.75">
      <c r="F438" s="1">
        <v>0</v>
      </c>
      <c r="G438" s="1">
        <v>0</v>
      </c>
      <c r="H438" s="4">
        <v>0</v>
      </c>
      <c r="I438" s="1">
        <v>0</v>
      </c>
      <c r="J438" s="9">
        <v>0</v>
      </c>
    </row>
    <row r="439" spans="6:10" ht="12.75">
      <c r="F439" s="1">
        <v>0</v>
      </c>
      <c r="G439" s="1">
        <v>0</v>
      </c>
      <c r="H439" s="4">
        <v>0</v>
      </c>
      <c r="I439" s="1">
        <v>0</v>
      </c>
      <c r="J439" s="9">
        <v>0</v>
      </c>
    </row>
    <row r="440" spans="6:10" ht="12.75">
      <c r="F440" s="1">
        <v>0</v>
      </c>
      <c r="G440" s="1">
        <v>0</v>
      </c>
      <c r="H440" s="4">
        <v>0</v>
      </c>
      <c r="I440" s="1">
        <v>0</v>
      </c>
      <c r="J440" s="9">
        <v>0</v>
      </c>
    </row>
    <row r="441" spans="6:10" ht="12.75">
      <c r="F441" s="1">
        <v>0</v>
      </c>
      <c r="G441" s="1">
        <v>0</v>
      </c>
      <c r="H441" s="4">
        <v>0</v>
      </c>
      <c r="I441" s="1">
        <v>0</v>
      </c>
      <c r="J441" s="9">
        <v>0</v>
      </c>
    </row>
    <row r="442" spans="6:10" ht="12.75">
      <c r="F442" s="1">
        <v>0</v>
      </c>
      <c r="G442" s="1">
        <v>0</v>
      </c>
      <c r="H442" s="4">
        <v>0</v>
      </c>
      <c r="I442" s="1">
        <v>0</v>
      </c>
      <c r="J442" s="9">
        <v>0</v>
      </c>
    </row>
    <row r="443" spans="6:10" ht="12.75">
      <c r="F443" s="1">
        <v>0</v>
      </c>
      <c r="G443" s="1">
        <v>0</v>
      </c>
      <c r="H443" s="4">
        <v>0</v>
      </c>
      <c r="I443" s="1">
        <v>0</v>
      </c>
      <c r="J443" s="9">
        <v>0</v>
      </c>
    </row>
    <row r="444" spans="6:10" ht="12.75">
      <c r="F444" s="1">
        <v>0</v>
      </c>
      <c r="G444" s="1">
        <v>0</v>
      </c>
      <c r="H444" s="4">
        <v>0</v>
      </c>
      <c r="I444" s="1">
        <v>0</v>
      </c>
      <c r="J444" s="9">
        <v>0</v>
      </c>
    </row>
    <row r="445" spans="6:10" ht="12.75">
      <c r="F445" s="1">
        <v>0</v>
      </c>
      <c r="G445" s="1">
        <v>0</v>
      </c>
      <c r="H445" s="4">
        <v>0</v>
      </c>
      <c r="I445" s="1">
        <v>0</v>
      </c>
      <c r="J445" s="9">
        <v>0</v>
      </c>
    </row>
    <row r="446" spans="6:10" ht="12.75">
      <c r="F446" s="1">
        <v>0</v>
      </c>
      <c r="G446" s="1">
        <v>0</v>
      </c>
      <c r="H446" s="4">
        <v>0</v>
      </c>
      <c r="I446" s="1">
        <v>0</v>
      </c>
      <c r="J446" s="9">
        <v>0</v>
      </c>
    </row>
    <row r="447" spans="6:10" ht="12.75">
      <c r="F447" s="1">
        <v>0</v>
      </c>
      <c r="G447" s="1">
        <v>0</v>
      </c>
      <c r="H447" s="4">
        <v>0</v>
      </c>
      <c r="I447" s="1">
        <v>0</v>
      </c>
      <c r="J447" s="9">
        <v>0</v>
      </c>
    </row>
    <row r="448" spans="6:10" ht="12.75">
      <c r="F448" s="1">
        <v>0</v>
      </c>
      <c r="G448" s="1">
        <v>0</v>
      </c>
      <c r="H448" s="4">
        <v>0</v>
      </c>
      <c r="I448" s="1">
        <v>0</v>
      </c>
      <c r="J448" s="9">
        <v>0</v>
      </c>
    </row>
    <row r="449" spans="6:10" ht="12.75">
      <c r="F449" s="1">
        <v>0</v>
      </c>
      <c r="G449" s="1">
        <v>0</v>
      </c>
      <c r="H449" s="4">
        <v>0</v>
      </c>
      <c r="I449" s="1">
        <v>0</v>
      </c>
      <c r="J449" s="9">
        <v>0</v>
      </c>
    </row>
    <row r="450" spans="6:10" ht="12.75">
      <c r="F450" s="1">
        <v>0</v>
      </c>
      <c r="G450" s="1">
        <v>0</v>
      </c>
      <c r="H450" s="4">
        <v>0</v>
      </c>
      <c r="I450" s="1">
        <v>0</v>
      </c>
      <c r="J450" s="9">
        <v>0</v>
      </c>
    </row>
    <row r="451" spans="6:10" ht="12.75">
      <c r="F451" s="1">
        <v>0</v>
      </c>
      <c r="G451" s="1">
        <v>0</v>
      </c>
      <c r="H451" s="4">
        <v>0</v>
      </c>
      <c r="I451" s="1">
        <v>0</v>
      </c>
      <c r="J451" s="9">
        <v>0</v>
      </c>
    </row>
    <row r="452" spans="6:10" ht="12.75">
      <c r="F452" s="1">
        <v>0</v>
      </c>
      <c r="G452" s="1">
        <v>0</v>
      </c>
      <c r="H452" s="4">
        <v>0</v>
      </c>
      <c r="I452" s="1">
        <v>0</v>
      </c>
      <c r="J452" s="9">
        <v>0</v>
      </c>
    </row>
    <row r="453" spans="6:10" ht="12.75">
      <c r="F453" s="1">
        <v>0</v>
      </c>
      <c r="G453" s="1">
        <v>0</v>
      </c>
      <c r="H453" s="4">
        <v>0</v>
      </c>
      <c r="I453" s="1">
        <v>0</v>
      </c>
      <c r="J453" s="9">
        <v>0</v>
      </c>
    </row>
    <row r="454" spans="6:10" ht="12.75">
      <c r="F454" s="1">
        <v>0</v>
      </c>
      <c r="G454" s="1">
        <v>0</v>
      </c>
      <c r="H454" s="4">
        <v>0</v>
      </c>
      <c r="I454" s="1">
        <v>0</v>
      </c>
      <c r="J454" s="9">
        <v>0</v>
      </c>
    </row>
    <row r="455" spans="6:10" ht="12.75">
      <c r="F455" s="1">
        <v>0</v>
      </c>
      <c r="G455" s="1">
        <v>0</v>
      </c>
      <c r="H455" s="4">
        <v>0</v>
      </c>
      <c r="I455" s="1">
        <v>0</v>
      </c>
      <c r="J455" s="9">
        <v>0</v>
      </c>
    </row>
    <row r="456" spans="6:10" ht="12.75">
      <c r="F456" s="1">
        <v>0</v>
      </c>
      <c r="G456" s="1">
        <v>0</v>
      </c>
      <c r="H456" s="4">
        <v>0</v>
      </c>
      <c r="I456" s="1">
        <v>0</v>
      </c>
      <c r="J456" s="9">
        <v>0</v>
      </c>
    </row>
    <row r="457" spans="6:10" ht="12.75">
      <c r="F457" s="1">
        <v>0</v>
      </c>
      <c r="G457" s="1">
        <v>0</v>
      </c>
      <c r="H457" s="4">
        <v>0</v>
      </c>
      <c r="I457" s="1">
        <v>0</v>
      </c>
      <c r="J457" s="9">
        <v>0</v>
      </c>
    </row>
    <row r="458" spans="6:10" ht="12.75">
      <c r="F458" s="1">
        <v>0</v>
      </c>
      <c r="G458" s="1">
        <v>0</v>
      </c>
      <c r="H458" s="4">
        <v>0</v>
      </c>
      <c r="I458" s="1">
        <v>0</v>
      </c>
      <c r="J458" s="9">
        <v>0</v>
      </c>
    </row>
    <row r="459" spans="6:10" ht="12.75">
      <c r="F459" s="1">
        <v>0</v>
      </c>
      <c r="G459" s="1">
        <v>0</v>
      </c>
      <c r="H459" s="4">
        <v>0</v>
      </c>
      <c r="I459" s="1">
        <v>0</v>
      </c>
      <c r="J459" s="9">
        <v>0</v>
      </c>
    </row>
    <row r="460" spans="6:10" ht="12.75">
      <c r="F460" s="1">
        <v>0</v>
      </c>
      <c r="G460" s="1">
        <v>0</v>
      </c>
      <c r="H460" s="4">
        <v>0</v>
      </c>
      <c r="I460" s="1">
        <v>0</v>
      </c>
      <c r="J460" s="9">
        <v>0</v>
      </c>
    </row>
    <row r="461" spans="6:10" ht="12.75">
      <c r="F461" s="1">
        <v>0</v>
      </c>
      <c r="G461" s="1">
        <v>0</v>
      </c>
      <c r="H461" s="4">
        <v>0</v>
      </c>
      <c r="I461" s="1">
        <v>0</v>
      </c>
      <c r="J461" s="9">
        <v>0</v>
      </c>
    </row>
    <row r="462" spans="6:10" ht="12.75">
      <c r="F462" s="1">
        <v>0</v>
      </c>
      <c r="G462" s="1">
        <v>0</v>
      </c>
      <c r="H462" s="4">
        <v>0</v>
      </c>
      <c r="I462" s="1">
        <v>0</v>
      </c>
      <c r="J462" s="9">
        <v>0</v>
      </c>
    </row>
    <row r="463" spans="6:10" ht="12.75">
      <c r="F463" s="1">
        <v>0</v>
      </c>
      <c r="G463" s="1">
        <v>0</v>
      </c>
      <c r="H463" s="4">
        <v>0</v>
      </c>
      <c r="I463" s="1">
        <v>0</v>
      </c>
      <c r="J463" s="9">
        <v>0</v>
      </c>
    </row>
    <row r="464" spans="6:10" ht="12.75">
      <c r="F464" s="1">
        <v>0</v>
      </c>
      <c r="G464" s="1">
        <v>0</v>
      </c>
      <c r="H464" s="4">
        <v>0</v>
      </c>
      <c r="I464" s="1">
        <v>0</v>
      </c>
      <c r="J464" s="9">
        <v>0</v>
      </c>
    </row>
    <row r="465" spans="6:10" ht="12.75">
      <c r="F465" s="1">
        <v>0</v>
      </c>
      <c r="G465" s="1">
        <v>0</v>
      </c>
      <c r="H465" s="4">
        <v>0</v>
      </c>
      <c r="I465" s="1">
        <v>0</v>
      </c>
      <c r="J465" s="9">
        <v>0</v>
      </c>
    </row>
    <row r="466" spans="6:10" ht="12.75">
      <c r="F466" s="1">
        <v>0</v>
      </c>
      <c r="G466" s="1">
        <v>0</v>
      </c>
      <c r="H466" s="4">
        <v>0</v>
      </c>
      <c r="I466" s="1">
        <v>0</v>
      </c>
      <c r="J466" s="9">
        <v>0</v>
      </c>
    </row>
    <row r="467" spans="6:10" ht="12.75">
      <c r="F467" s="1">
        <v>0</v>
      </c>
      <c r="G467" s="1">
        <v>0</v>
      </c>
      <c r="H467" s="4">
        <v>0</v>
      </c>
      <c r="I467" s="1">
        <v>0</v>
      </c>
      <c r="J467" s="9">
        <v>0</v>
      </c>
    </row>
    <row r="468" spans="6:10" ht="12.75">
      <c r="F468" s="1">
        <v>0</v>
      </c>
      <c r="G468" s="1">
        <v>0</v>
      </c>
      <c r="H468" s="4">
        <v>0</v>
      </c>
      <c r="I468" s="1">
        <v>0</v>
      </c>
      <c r="J468" s="9">
        <v>0</v>
      </c>
    </row>
    <row r="469" spans="6:10" ht="12.75">
      <c r="F469" s="1">
        <v>0</v>
      </c>
      <c r="G469" s="1">
        <v>0</v>
      </c>
      <c r="H469" s="4">
        <v>0</v>
      </c>
      <c r="I469" s="1">
        <v>0</v>
      </c>
      <c r="J469" s="9">
        <v>0</v>
      </c>
    </row>
    <row r="470" spans="6:10" ht="12.75">
      <c r="F470" s="1">
        <v>0</v>
      </c>
      <c r="G470" s="1">
        <v>0</v>
      </c>
      <c r="H470" s="4">
        <v>0</v>
      </c>
      <c r="I470" s="1">
        <v>0</v>
      </c>
      <c r="J470" s="9">
        <v>0</v>
      </c>
    </row>
    <row r="471" spans="6:10" ht="12.75">
      <c r="F471" s="1">
        <v>0</v>
      </c>
      <c r="G471" s="1">
        <v>0</v>
      </c>
      <c r="H471" s="4">
        <v>0</v>
      </c>
      <c r="I471" s="1">
        <v>0</v>
      </c>
      <c r="J471" s="9">
        <v>0</v>
      </c>
    </row>
    <row r="472" spans="6:10" ht="12.75">
      <c r="F472" s="1">
        <v>0</v>
      </c>
      <c r="G472" s="1">
        <v>0</v>
      </c>
      <c r="H472" s="4">
        <v>0</v>
      </c>
      <c r="I472" s="1">
        <v>0</v>
      </c>
      <c r="J472" s="9">
        <v>0</v>
      </c>
    </row>
    <row r="473" spans="6:10" ht="12.75">
      <c r="F473" s="1">
        <v>0</v>
      </c>
      <c r="G473" s="1">
        <v>0</v>
      </c>
      <c r="H473" s="4">
        <v>0</v>
      </c>
      <c r="I473" s="1">
        <v>0</v>
      </c>
      <c r="J473" s="9">
        <v>0</v>
      </c>
    </row>
    <row r="474" spans="6:10" ht="12.75">
      <c r="F474" s="1">
        <v>0</v>
      </c>
      <c r="G474" s="1">
        <v>0</v>
      </c>
      <c r="H474" s="4">
        <v>0</v>
      </c>
      <c r="I474" s="1">
        <v>0</v>
      </c>
      <c r="J474" s="9">
        <v>0</v>
      </c>
    </row>
    <row r="475" spans="6:10" ht="12.75">
      <c r="F475" s="1">
        <v>0</v>
      </c>
      <c r="G475" s="1">
        <v>0</v>
      </c>
      <c r="H475" s="4">
        <v>0</v>
      </c>
      <c r="I475" s="1">
        <v>0</v>
      </c>
      <c r="J475" s="9">
        <v>0</v>
      </c>
    </row>
    <row r="476" spans="6:10" ht="12.75">
      <c r="F476" s="1">
        <v>0</v>
      </c>
      <c r="G476" s="1">
        <v>0</v>
      </c>
      <c r="H476" s="4">
        <v>0</v>
      </c>
      <c r="I476" s="1">
        <v>0</v>
      </c>
      <c r="J476" s="9">
        <v>0</v>
      </c>
    </row>
    <row r="477" spans="6:10" ht="12.75">
      <c r="F477" s="1">
        <v>0</v>
      </c>
      <c r="G477" s="1">
        <v>0</v>
      </c>
      <c r="H477" s="4">
        <v>0</v>
      </c>
      <c r="I477" s="1">
        <v>0</v>
      </c>
      <c r="J477" s="9">
        <v>0</v>
      </c>
    </row>
    <row r="478" spans="6:10" ht="12.75">
      <c r="F478" s="1">
        <v>0</v>
      </c>
      <c r="G478" s="1">
        <v>0</v>
      </c>
      <c r="H478" s="4">
        <v>0</v>
      </c>
      <c r="I478" s="1">
        <v>0</v>
      </c>
      <c r="J478" s="9">
        <v>0</v>
      </c>
    </row>
    <row r="479" spans="6:10" ht="12.75">
      <c r="F479" s="1">
        <v>0</v>
      </c>
      <c r="G479" s="1">
        <v>0</v>
      </c>
      <c r="H479" s="4">
        <v>0</v>
      </c>
      <c r="I479" s="1">
        <v>0</v>
      </c>
      <c r="J479" s="9">
        <v>0</v>
      </c>
    </row>
    <row r="480" spans="6:10" ht="12.75">
      <c r="F480" s="1">
        <v>0</v>
      </c>
      <c r="G480" s="1">
        <v>0</v>
      </c>
      <c r="H480" s="4">
        <v>0</v>
      </c>
      <c r="I480" s="1">
        <v>0</v>
      </c>
      <c r="J480" s="9">
        <v>0</v>
      </c>
    </row>
    <row r="481" spans="6:10" ht="12.75">
      <c r="F481" s="1">
        <v>0</v>
      </c>
      <c r="G481" s="1">
        <v>0</v>
      </c>
      <c r="H481" s="4">
        <v>0</v>
      </c>
      <c r="I481" s="1">
        <v>0</v>
      </c>
      <c r="J481" s="9">
        <v>0</v>
      </c>
    </row>
    <row r="482" spans="6:10" ht="12.75">
      <c r="F482" s="1">
        <v>0</v>
      </c>
      <c r="G482" s="1">
        <v>0</v>
      </c>
      <c r="H482" s="4">
        <v>0</v>
      </c>
      <c r="I482" s="1">
        <v>0</v>
      </c>
      <c r="J482" s="9">
        <v>0</v>
      </c>
    </row>
    <row r="483" spans="6:10" ht="12.75">
      <c r="F483" s="1">
        <v>0</v>
      </c>
      <c r="G483" s="1">
        <v>0</v>
      </c>
      <c r="H483" s="4">
        <v>0</v>
      </c>
      <c r="I483" s="1">
        <v>0</v>
      </c>
      <c r="J483" s="9">
        <v>0</v>
      </c>
    </row>
    <row r="484" spans="6:10" ht="12.75">
      <c r="F484" s="1">
        <v>0</v>
      </c>
      <c r="G484" s="1">
        <v>0</v>
      </c>
      <c r="H484" s="4">
        <v>0</v>
      </c>
      <c r="I484" s="1">
        <v>0</v>
      </c>
      <c r="J484" s="9">
        <v>0</v>
      </c>
    </row>
    <row r="485" spans="6:10" ht="12.75">
      <c r="F485" s="1">
        <v>0</v>
      </c>
      <c r="G485" s="1">
        <v>0</v>
      </c>
      <c r="H485" s="4">
        <v>0</v>
      </c>
      <c r="I485" s="1">
        <v>0</v>
      </c>
      <c r="J485" s="9">
        <v>0</v>
      </c>
    </row>
    <row r="486" spans="6:10" ht="12.75">
      <c r="F486" s="1">
        <v>0</v>
      </c>
      <c r="G486" s="1">
        <v>0</v>
      </c>
      <c r="H486" s="4">
        <v>0</v>
      </c>
      <c r="I486" s="1">
        <v>0</v>
      </c>
      <c r="J486" s="9">
        <v>0</v>
      </c>
    </row>
    <row r="487" spans="6:10" ht="12.75">
      <c r="F487" s="1">
        <v>0</v>
      </c>
      <c r="G487" s="1">
        <v>0</v>
      </c>
      <c r="H487" s="4">
        <v>0</v>
      </c>
      <c r="I487" s="1">
        <v>0</v>
      </c>
      <c r="J487" s="9">
        <v>0</v>
      </c>
    </row>
    <row r="488" spans="6:10" ht="12.75">
      <c r="F488" s="1">
        <v>0</v>
      </c>
      <c r="G488" s="1">
        <v>0</v>
      </c>
      <c r="H488" s="4">
        <v>0</v>
      </c>
      <c r="I488" s="1">
        <v>0</v>
      </c>
      <c r="J488" s="9">
        <v>0</v>
      </c>
    </row>
    <row r="489" spans="6:10" ht="12.75">
      <c r="F489" s="1">
        <v>0</v>
      </c>
      <c r="G489" s="1">
        <v>0</v>
      </c>
      <c r="H489" s="4">
        <v>0</v>
      </c>
      <c r="I489" s="1">
        <v>0</v>
      </c>
      <c r="J489" s="9">
        <v>0</v>
      </c>
    </row>
    <row r="490" spans="6:10" ht="12.75">
      <c r="F490" s="1">
        <v>0</v>
      </c>
      <c r="G490" s="1">
        <v>0</v>
      </c>
      <c r="H490" s="4">
        <v>0</v>
      </c>
      <c r="I490" s="1">
        <v>0</v>
      </c>
      <c r="J490" s="9">
        <v>0</v>
      </c>
    </row>
    <row r="491" spans="6:10" ht="12.75">
      <c r="F491" s="1">
        <v>0</v>
      </c>
      <c r="G491" s="1">
        <v>0</v>
      </c>
      <c r="H491" s="4">
        <v>0</v>
      </c>
      <c r="I491" s="1">
        <v>0</v>
      </c>
      <c r="J491" s="9">
        <v>0</v>
      </c>
    </row>
    <row r="492" spans="6:10" ht="12.75">
      <c r="F492" s="1">
        <v>0</v>
      </c>
      <c r="G492" s="1">
        <v>0</v>
      </c>
      <c r="H492" s="4">
        <v>0</v>
      </c>
      <c r="I492" s="1">
        <v>0</v>
      </c>
      <c r="J492" s="9">
        <v>0</v>
      </c>
    </row>
    <row r="493" spans="6:10" ht="12.75">
      <c r="F493" s="1">
        <v>0</v>
      </c>
      <c r="G493" s="1">
        <v>0</v>
      </c>
      <c r="H493" s="4">
        <v>0</v>
      </c>
      <c r="I493" s="1">
        <v>0</v>
      </c>
      <c r="J493" s="9">
        <v>0</v>
      </c>
    </row>
    <row r="494" spans="6:10" ht="12.75">
      <c r="F494" s="1">
        <v>0</v>
      </c>
      <c r="G494" s="1">
        <v>0</v>
      </c>
      <c r="H494" s="4">
        <v>0</v>
      </c>
      <c r="I494" s="1">
        <v>0</v>
      </c>
      <c r="J494" s="9">
        <v>0</v>
      </c>
    </row>
    <row r="495" spans="6:10" ht="12.75">
      <c r="F495" s="1">
        <v>0</v>
      </c>
      <c r="G495" s="1">
        <v>0</v>
      </c>
      <c r="H495" s="4">
        <v>0</v>
      </c>
      <c r="I495" s="1">
        <v>0</v>
      </c>
      <c r="J495" s="9">
        <v>0</v>
      </c>
    </row>
    <row r="496" spans="6:10" ht="12.75">
      <c r="F496" s="1">
        <v>0</v>
      </c>
      <c r="G496" s="1">
        <v>0</v>
      </c>
      <c r="H496" s="4">
        <v>0</v>
      </c>
      <c r="I496" s="1">
        <v>0</v>
      </c>
      <c r="J496" s="9">
        <v>0</v>
      </c>
    </row>
    <row r="497" spans="6:10" ht="12.75">
      <c r="F497" s="1">
        <v>0</v>
      </c>
      <c r="G497" s="1">
        <v>0</v>
      </c>
      <c r="H497" s="4">
        <v>0</v>
      </c>
      <c r="I497" s="1">
        <v>0</v>
      </c>
      <c r="J497" s="9">
        <v>0</v>
      </c>
    </row>
    <row r="498" spans="6:10" ht="12.75">
      <c r="F498" s="1">
        <v>0</v>
      </c>
      <c r="G498" s="1">
        <v>0</v>
      </c>
      <c r="H498" s="4">
        <v>0</v>
      </c>
      <c r="I498" s="1">
        <v>0</v>
      </c>
      <c r="J498" s="9">
        <v>0</v>
      </c>
    </row>
    <row r="499" spans="6:10" ht="12.75">
      <c r="F499" s="1">
        <v>0</v>
      </c>
      <c r="G499" s="1">
        <v>0</v>
      </c>
      <c r="H499" s="4">
        <v>0</v>
      </c>
      <c r="I499" s="1">
        <v>0</v>
      </c>
      <c r="J499" s="9">
        <v>0</v>
      </c>
    </row>
    <row r="500" spans="6:10" ht="12.75">
      <c r="F500" s="1">
        <v>0</v>
      </c>
      <c r="G500" s="1">
        <v>0</v>
      </c>
      <c r="H500" s="4">
        <v>0</v>
      </c>
      <c r="I500" s="1">
        <v>0</v>
      </c>
      <c r="J500" s="9">
        <v>0</v>
      </c>
    </row>
    <row r="501" spans="6:10" ht="12.75">
      <c r="F501" s="1">
        <v>0</v>
      </c>
      <c r="G501" s="1">
        <v>0</v>
      </c>
      <c r="H501" s="4">
        <v>0</v>
      </c>
      <c r="I501" s="1">
        <v>0</v>
      </c>
      <c r="J501" s="9">
        <v>0</v>
      </c>
    </row>
    <row r="502" spans="6:10" ht="12.75">
      <c r="F502" s="1">
        <v>0</v>
      </c>
      <c r="G502" s="1">
        <v>0</v>
      </c>
      <c r="H502" s="4">
        <v>0</v>
      </c>
      <c r="I502" s="1">
        <v>0</v>
      </c>
      <c r="J502" s="9">
        <v>0</v>
      </c>
    </row>
    <row r="503" spans="6:10" ht="12.75">
      <c r="F503" s="1">
        <v>0</v>
      </c>
      <c r="G503" s="1">
        <v>0</v>
      </c>
      <c r="H503" s="4">
        <v>0</v>
      </c>
      <c r="I503" s="1">
        <v>0</v>
      </c>
      <c r="J503" s="9">
        <v>0</v>
      </c>
    </row>
    <row r="504" spans="6:10" ht="12.75">
      <c r="F504" s="1">
        <v>0</v>
      </c>
      <c r="G504" s="1">
        <v>0</v>
      </c>
      <c r="H504" s="4">
        <v>0</v>
      </c>
      <c r="I504" s="1">
        <v>0</v>
      </c>
      <c r="J504" s="9">
        <v>0</v>
      </c>
    </row>
    <row r="505" spans="6:10" ht="12.75">
      <c r="F505" s="1">
        <v>0</v>
      </c>
      <c r="G505" s="1">
        <v>0</v>
      </c>
      <c r="H505" s="4">
        <v>0</v>
      </c>
      <c r="I505" s="1">
        <v>0</v>
      </c>
      <c r="J505" s="9">
        <v>0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 Trucks NV</dc:creator>
  <cp:keywords/>
  <dc:description/>
  <cp:lastModifiedBy>Standard</cp:lastModifiedBy>
  <cp:lastPrinted>1999-05-09T10:22:53Z</cp:lastPrinted>
  <dcterms:created xsi:type="dcterms:W3CDTF">1999-04-26T20:01:31Z</dcterms:created>
  <dcterms:modified xsi:type="dcterms:W3CDTF">2003-12-30T18:05:28Z</dcterms:modified>
  <cp:category/>
  <cp:version/>
  <cp:contentType/>
  <cp:contentStatus/>
</cp:coreProperties>
</file>